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Ａターン・就職促進事業\フェア\r6\20241027東京\荷物事前発送\"/>
    </mc:Choice>
  </mc:AlternateContent>
  <xr:revisionPtr revIDLastSave="0" documentId="13_ncr:1_{AE57E1F1-259E-4939-A6B5-68D5D379A62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入力用_備品送付時貼付票" sheetId="2" r:id="rId1"/>
    <sheet name="ブース番号等一覧" sheetId="7" r:id="rId2"/>
    <sheet name="ブース番号等一覧 (検索用)" sheetId="9" state="hidden" r:id="rId3"/>
  </sheets>
  <definedNames>
    <definedName name="_xlnm._FilterDatabase" localSheetId="1" hidden="1">ブース番号等一覧!$A$4:$D$67</definedName>
    <definedName name="_xlnm._FilterDatabase" localSheetId="2" hidden="1">'ブース番号等一覧 (検索用)'!#REF!</definedName>
    <definedName name="_xlnm.Print_Area" localSheetId="0">入力用_備品送付時貼付票!$A$1:$I$29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B27" i="2" s="1"/>
  <c r="A29" i="2"/>
  <c r="A25" i="2"/>
  <c r="B17" i="2"/>
  <c r="B26" i="2" s="1"/>
  <c r="C26" i="2" l="1"/>
</calcChain>
</file>

<file path=xl/sharedStrings.xml><?xml version="1.0" encoding="utf-8"?>
<sst xmlns="http://schemas.openxmlformats.org/spreadsheetml/2006/main" count="351" uniqueCount="141">
  <si>
    <t>ブース番号</t>
    <phoneticPr fontId="1"/>
  </si>
  <si>
    <t xml:space="preserve">ブース表示名 </t>
    <rPh sb="3" eb="5">
      <t>ヒョウジ</t>
    </rPh>
    <phoneticPr fontId="1"/>
  </si>
  <si>
    <t>荷物の個数</t>
    <rPh sb="0" eb="2">
      <t>ニモツ</t>
    </rPh>
    <rPh sb="3" eb="5">
      <t>コスウ</t>
    </rPh>
    <phoneticPr fontId="1"/>
  </si>
  <si>
    <t>発送先</t>
    <rPh sb="0" eb="3">
      <t>ハッソウサキ</t>
    </rPh>
    <phoneticPr fontId="1"/>
  </si>
  <si>
    <t>〒１０５－７５０１</t>
    <phoneticPr fontId="1"/>
  </si>
  <si>
    <t>①出展者名②担当者名③当日連絡がとれる電話番号④荷物の個数</t>
    <rPh sb="1" eb="4">
      <t>シュッテンシャ</t>
    </rPh>
    <rPh sb="4" eb="5">
      <t>メイ</t>
    </rPh>
    <rPh sb="6" eb="10">
      <t>タントウシャメイ</t>
    </rPh>
    <rPh sb="11" eb="13">
      <t>トウジツ</t>
    </rPh>
    <rPh sb="13" eb="15">
      <t>レンラク</t>
    </rPh>
    <rPh sb="19" eb="21">
      <t>デンワ</t>
    </rPh>
    <rPh sb="21" eb="23">
      <t>バンゴウ</t>
    </rPh>
    <rPh sb="24" eb="26">
      <t>ニモツ</t>
    </rPh>
    <rPh sb="27" eb="29">
      <t>コスウ</t>
    </rPh>
    <phoneticPr fontId="1"/>
  </si>
  <si>
    <t>団体名</t>
    <rPh sb="0" eb="3">
      <t>ダンタイメイ</t>
    </rPh>
    <phoneticPr fontId="10"/>
  </si>
  <si>
    <t>電話　０３－６４０２－３５１１</t>
    <rPh sb="0" eb="2">
      <t>デンワ</t>
    </rPh>
    <phoneticPr fontId="1"/>
  </si>
  <si>
    <t>東京都港区海岸１－７－１</t>
    <rPh sb="0" eb="3">
      <t>トウキョウト</t>
    </rPh>
    <rPh sb="3" eb="5">
      <t>ミナトク</t>
    </rPh>
    <rPh sb="5" eb="7">
      <t>カイガン</t>
    </rPh>
    <phoneticPr fontId="1"/>
  </si>
  <si>
    <t>ＴＤＫ（株）</t>
  </si>
  <si>
    <t>エイデイケイ富士システム（株）</t>
  </si>
  <si>
    <t>ミネベアミツミ（株）秋田事業所</t>
  </si>
  <si>
    <t>（株）ジェイテクトＩＴ開発センター秋田</t>
  </si>
  <si>
    <t>ＪＵＫＩ産機テクノロジー（株）</t>
  </si>
  <si>
    <t>ニューロング秋田（株）</t>
  </si>
  <si>
    <t>（株）アイ・クリエイト</t>
  </si>
  <si>
    <t>（株）三栄機械</t>
  </si>
  <si>
    <t>秋田精工（株）</t>
  </si>
  <si>
    <t>能代市</t>
  </si>
  <si>
    <t>三菱マテリアル電子化成（株）</t>
  </si>
  <si>
    <t>由利本荘市</t>
  </si>
  <si>
    <t>にかほ市</t>
  </si>
  <si>
    <t>猿田興業（株）</t>
  </si>
  <si>
    <t>美郷町</t>
  </si>
  <si>
    <t>（株）テラスカイ</t>
  </si>
  <si>
    <t>東成瀬村</t>
  </si>
  <si>
    <t>ＳＣＳＫニアショアシステムズ（株）</t>
  </si>
  <si>
    <t>（株）ブロードバンドセキュリティ</t>
  </si>
  <si>
    <t>秋田日産自動車（株）</t>
  </si>
  <si>
    <t>（株）DONUTS</t>
  </si>
  <si>
    <t>（株）バイトルヒクマ</t>
  </si>
  <si>
    <t>秋田指月（株）</t>
  </si>
  <si>
    <t>（株）NS・コンピュータサービス</t>
  </si>
  <si>
    <t>（株）オールフロンティア</t>
  </si>
  <si>
    <t>（福）相和会</t>
  </si>
  <si>
    <t>能代運輸（株）</t>
  </si>
  <si>
    <t>No.</t>
    <phoneticPr fontId="10"/>
  </si>
  <si>
    <t>業種名</t>
    <phoneticPr fontId="10"/>
  </si>
  <si>
    <t>ブース名（企業名）</t>
    <rPh sb="3" eb="4">
      <t>メイ</t>
    </rPh>
    <rPh sb="5" eb="8">
      <t>キギョウメイ</t>
    </rPh>
    <phoneticPr fontId="10"/>
  </si>
  <si>
    <t>ブース名</t>
    <rPh sb="3" eb="4">
      <t>メイ</t>
    </rPh>
    <phoneticPr fontId="10"/>
  </si>
  <si>
    <t>市町村</t>
    <rPh sb="0" eb="3">
      <t>シチョウソン</t>
    </rPh>
    <phoneticPr fontId="10"/>
  </si>
  <si>
    <t>出展企業</t>
    <rPh sb="0" eb="4">
      <t>シュッテン</t>
    </rPh>
    <phoneticPr fontId="1"/>
  </si>
  <si>
    <t>関連団体</t>
    <rPh sb="0" eb="4">
      <t>カンレン</t>
    </rPh>
    <phoneticPr fontId="1"/>
  </si>
  <si>
    <t>市町村</t>
    <rPh sb="0" eb="3">
      <t>シチョウソン</t>
    </rPh>
    <phoneticPr fontId="1"/>
  </si>
  <si>
    <t>ブースNo.</t>
    <phoneticPr fontId="10"/>
  </si>
  <si>
    <t>東京ポートシティ竹芝　物流管理室　杉森　様</t>
    <rPh sb="17" eb="19">
      <t>スギモリ</t>
    </rPh>
    <phoneticPr fontId="1"/>
  </si>
  <si>
    <t>■出展者区分</t>
    <rPh sb="1" eb="3">
      <t>シュッテン</t>
    </rPh>
    <rPh sb="3" eb="4">
      <t>シャ</t>
    </rPh>
    <rPh sb="4" eb="6">
      <t>クブン</t>
    </rPh>
    <phoneticPr fontId="1"/>
  </si>
  <si>
    <t>企業</t>
    <rPh sb="0" eb="2">
      <t>キギョウ</t>
    </rPh>
    <phoneticPr fontId="1"/>
  </si>
  <si>
    <t>市町村</t>
    <rPh sb="0" eb="3">
      <t>シチョ</t>
    </rPh>
    <phoneticPr fontId="1"/>
  </si>
  <si>
    <t>出展者区分</t>
    <rPh sb="0" eb="2">
      <t>sy</t>
    </rPh>
    <rPh sb="2" eb="3">
      <t>シャ</t>
    </rPh>
    <rPh sb="3" eb="5">
      <t>クブン</t>
    </rPh>
    <phoneticPr fontId="1"/>
  </si>
  <si>
    <t>※　出展企業は、業種毎の五十音順です。</t>
    <rPh sb="2" eb="6">
      <t>シュッテン</t>
    </rPh>
    <rPh sb="8" eb="10">
      <t>ギョウシュ</t>
    </rPh>
    <rPh sb="10" eb="11">
      <t>ゴト</t>
    </rPh>
    <rPh sb="12" eb="15">
      <t>ゴジュウオン</t>
    </rPh>
    <rPh sb="15" eb="16">
      <t>ジュン</t>
    </rPh>
    <phoneticPr fontId="1"/>
  </si>
  <si>
    <t>←　自動表示</t>
    <rPh sb="2" eb="6">
      <t>ジドウヒョウジ</t>
    </rPh>
    <phoneticPr fontId="1"/>
  </si>
  <si>
    <t>←　編集可</t>
    <rPh sb="2" eb="4">
      <t>ヘンシュウ</t>
    </rPh>
    <rPh sb="4" eb="5">
      <t>カ</t>
    </rPh>
    <phoneticPr fontId="1"/>
  </si>
  <si>
    <r>
      <t>◆点線で切り取って、</t>
    </r>
    <r>
      <rPr>
        <b/>
        <sz val="12"/>
        <color rgb="FFFF0000"/>
        <rFont val="ＭＳ Ｐゴシック"/>
        <family val="3"/>
        <charset val="128"/>
      </rPr>
      <t>発送する荷物全てに貼り付け</t>
    </r>
    <r>
      <rPr>
        <sz val="12"/>
        <rFont val="ＭＳ Ｐゴシック"/>
        <family val="3"/>
        <charset val="128"/>
      </rPr>
      <t>てください。</t>
    </r>
    <rPh sb="1" eb="3">
      <t>テンセン</t>
    </rPh>
    <rPh sb="4" eb="5">
      <t>キ</t>
    </rPh>
    <rPh sb="6" eb="7">
      <t>ト</t>
    </rPh>
    <rPh sb="10" eb="12">
      <t>ハッソウ</t>
    </rPh>
    <rPh sb="14" eb="16">
      <t>ニモツ</t>
    </rPh>
    <rPh sb="16" eb="17">
      <t>スベ</t>
    </rPh>
    <rPh sb="19" eb="20">
      <t>ハ</t>
    </rPh>
    <rPh sb="21" eb="22">
      <t>ツ</t>
    </rPh>
    <phoneticPr fontId="1"/>
  </si>
  <si>
    <r>
      <t>◆ブース番号、ブース表示名は</t>
    </r>
    <r>
      <rPr>
        <b/>
        <sz val="12"/>
        <color rgb="FFFF0000"/>
        <rFont val="ＭＳ Ｐゴシック"/>
        <family val="3"/>
        <charset val="128"/>
      </rPr>
      <t>別シート「ブース番号等一覧」</t>
    </r>
    <r>
      <rPr>
        <b/>
        <sz val="12"/>
        <rFont val="ＭＳ Ｐゴシック"/>
        <family val="3"/>
        <charset val="128"/>
      </rPr>
      <t>でご確認ください。</t>
    </r>
    <rPh sb="4" eb="6">
      <t>バンゴウ</t>
    </rPh>
    <rPh sb="10" eb="12">
      <t>ヒョウジ</t>
    </rPh>
    <rPh sb="12" eb="13">
      <t>メイ</t>
    </rPh>
    <rPh sb="14" eb="15">
      <t>ベツ</t>
    </rPh>
    <rPh sb="22" eb="24">
      <t>バンゴウ</t>
    </rPh>
    <rPh sb="24" eb="25">
      <t>トウ</t>
    </rPh>
    <rPh sb="25" eb="27">
      <t>イチラン</t>
    </rPh>
    <rPh sb="30" eb="32">
      <t>カクニン</t>
    </rPh>
    <phoneticPr fontId="1"/>
  </si>
  <si>
    <t>会場：東京都立産業貿易センター浜松町館２階展示室</t>
    <rPh sb="0" eb="2">
      <t>カイジョウ</t>
    </rPh>
    <rPh sb="3" eb="5">
      <t>トウキョウ</t>
    </rPh>
    <rPh sb="5" eb="7">
      <t>トリツ</t>
    </rPh>
    <rPh sb="7" eb="9">
      <t>サンギョウ</t>
    </rPh>
    <rPh sb="9" eb="11">
      <t>ボウエキ</t>
    </rPh>
    <rPh sb="15" eb="17">
      <t>ハママツ</t>
    </rPh>
    <rPh sb="17" eb="19">
      <t>チョウカン</t>
    </rPh>
    <rPh sb="20" eb="21">
      <t>カイ</t>
    </rPh>
    <rPh sb="21" eb="24">
      <t>テンジシツ</t>
    </rPh>
    <phoneticPr fontId="1"/>
  </si>
  <si>
    <t>製造業</t>
  </si>
  <si>
    <t>情報通信業</t>
  </si>
  <si>
    <t>秋田県後継者人材バンク</t>
  </si>
  <si>
    <t>←　（３）個数を入力してください。</t>
    <rPh sb="5" eb="7">
      <t>コスウ</t>
    </rPh>
    <rPh sb="8" eb="10">
      <t>ニュウリョク</t>
    </rPh>
    <phoneticPr fontId="1"/>
  </si>
  <si>
    <t>←　（２）「ブース番号等一覧」から番号を確認して入力してください。</t>
    <rPh sb="9" eb="11">
      <t>バンゴウ</t>
    </rPh>
    <rPh sb="11" eb="12">
      <t>ナド</t>
    </rPh>
    <rPh sb="12" eb="14">
      <t>イチラン</t>
    </rPh>
    <rPh sb="17" eb="19">
      <t>バンゴウ</t>
    </rPh>
    <rPh sb="20" eb="22">
      <t>カク</t>
    </rPh>
    <rPh sb="24" eb="26">
      <t>ニュウリョク</t>
    </rPh>
    <phoneticPr fontId="1"/>
  </si>
  <si>
    <t>←　（１）プルダウンから選択してください。</t>
    <rPh sb="12" eb="20">
      <t>センタク</t>
    </rPh>
    <phoneticPr fontId="1"/>
  </si>
  <si>
    <t>　　　個口　／　　　個口</t>
    <rPh sb="3" eb="4">
      <t>コ</t>
    </rPh>
    <rPh sb="4" eb="5">
      <t>クチ</t>
    </rPh>
    <rPh sb="10" eb="11">
      <t>コ</t>
    </rPh>
    <rPh sb="11" eb="12">
      <t>クチ</t>
    </rPh>
    <phoneticPr fontId="1"/>
  </si>
  <si>
    <t>秋田プリマ食品（株）</t>
  </si>
  <si>
    <t>第一電材エレクトロニクス（株）</t>
  </si>
  <si>
    <t>（株）ジェニオ</t>
  </si>
  <si>
    <t>（株）ティーラボ</t>
  </si>
  <si>
    <t>ビジネスシステムサービス（株）</t>
  </si>
  <si>
    <t>ロジザード（株）秋田・横手開発センター</t>
  </si>
  <si>
    <t>（株）ワイヤードビーンズ</t>
  </si>
  <si>
    <t>ネッツトヨタ秋田（株）</t>
  </si>
  <si>
    <t>東日本旅客鉄道（株）秋田支社</t>
  </si>
  <si>
    <t>（株）アド東北</t>
  </si>
  <si>
    <t>（株）児玉水道ガス工業所</t>
  </si>
  <si>
    <t>秋田林業大学校</t>
  </si>
  <si>
    <r>
      <rPr>
        <b/>
        <sz val="12"/>
        <color rgb="FFFF0000"/>
        <rFont val="ＭＳ Ｐゴシック"/>
        <family val="3"/>
        <charset val="128"/>
      </rPr>
      <t>◆１０月２６日（土）必着</t>
    </r>
    <r>
      <rPr>
        <b/>
        <sz val="12"/>
        <rFont val="ＭＳ Ｐゴシック"/>
        <family val="3"/>
        <charset val="128"/>
      </rPr>
      <t>（日付を指定してください。時間指定は不要です。）</t>
    </r>
    <rPh sb="8" eb="9">
      <t>ツチ</t>
    </rPh>
    <phoneticPr fontId="1"/>
  </si>
  <si>
    <r>
      <t>以下４項目を</t>
    </r>
    <r>
      <rPr>
        <b/>
        <sz val="11"/>
        <color rgb="FFFF0000"/>
        <rFont val="ＭＳ Ｐゴシック"/>
        <family val="3"/>
        <charset val="128"/>
      </rPr>
      <t>１０／２４（木）１５時まで</t>
    </r>
    <r>
      <rPr>
        <sz val="11"/>
        <rFont val="ＭＳ Ｐゴシック"/>
        <family val="3"/>
        <charset val="128"/>
      </rPr>
      <t>に定住機構へ必ずご報告ください。</t>
    </r>
    <rPh sb="0" eb="2">
      <t>イカ</t>
    </rPh>
    <rPh sb="3" eb="5">
      <t>コウモク</t>
    </rPh>
    <rPh sb="12" eb="13">
      <t>モク</t>
    </rPh>
    <rPh sb="16" eb="17">
      <t>ジ</t>
    </rPh>
    <rPh sb="20" eb="22">
      <t>テイジュウ</t>
    </rPh>
    <rPh sb="22" eb="24">
      <t>キコウ</t>
    </rPh>
    <rPh sb="25" eb="26">
      <t>カナラ</t>
    </rPh>
    <rPh sb="28" eb="30">
      <t>ホウコク</t>
    </rPh>
    <phoneticPr fontId="1"/>
  </si>
  <si>
    <t xml:space="preserve">（１０／２７開催）あきた就職フェア </t>
    <rPh sb="6" eb="8">
      <t>カイサイ</t>
    </rPh>
    <rPh sb="12" eb="14">
      <t>シュウショク</t>
    </rPh>
    <phoneticPr fontId="1"/>
  </si>
  <si>
    <t>秋田製錬（株）</t>
  </si>
  <si>
    <t>インスペック（株）</t>
  </si>
  <si>
    <t>鹿角コネクタ（株）</t>
  </si>
  <si>
    <t>（株）ジャパン・パックライス男鹿</t>
    <rPh sb="0" eb="3">
      <t>カブ</t>
    </rPh>
    <phoneticPr fontId="10"/>
  </si>
  <si>
    <t>（株）TAKASE</t>
  </si>
  <si>
    <t>タニコー（株）</t>
  </si>
  <si>
    <t>（株）タニタ秋田</t>
  </si>
  <si>
    <t>ナガタエンジニアリング（株）</t>
  </si>
  <si>
    <t>（株）日本ピージーエム</t>
  </si>
  <si>
    <t>ニューロング工業（株）</t>
  </si>
  <si>
    <t>（株）ホクシンエレクトロニクス</t>
  </si>
  <si>
    <t>（株）アルファシステム</t>
  </si>
  <si>
    <t>ジーアイトレース（株）</t>
  </si>
  <si>
    <t>ノリット・ジャポン（株）</t>
  </si>
  <si>
    <t>（株）ライトカフェU.</t>
  </si>
  <si>
    <t>卸売・小売業</t>
    <rPh sb="0" eb="2">
      <t>オロシウr</t>
    </rPh>
    <phoneticPr fontId="10"/>
  </si>
  <si>
    <t>（株）渡敬</t>
  </si>
  <si>
    <t>運輸業・建設業</t>
    <rPh sb="4" eb="7">
      <t>ケンセツ</t>
    </rPh>
    <phoneticPr fontId="10"/>
  </si>
  <si>
    <t>羽後設備（株）</t>
  </si>
  <si>
    <t>（株）サンコーホーム</t>
  </si>
  <si>
    <t>総合施設（株）</t>
  </si>
  <si>
    <t>通研電気工業（株）秋田支社</t>
  </si>
  <si>
    <t>（株）中山組</t>
  </si>
  <si>
    <t>ヨコウン（株）</t>
  </si>
  <si>
    <t>横手建設（株）</t>
  </si>
  <si>
    <t>医療・福祉業</t>
    <rPh sb="0" eb="2">
      <t>イリョウ</t>
    </rPh>
    <rPh sb="3" eb="6">
      <t>フクシギョウ</t>
    </rPh>
    <phoneticPr fontId="10"/>
  </si>
  <si>
    <t>（福）翼友会</t>
  </si>
  <si>
    <t>サービス業・その他</t>
    <rPh sb="8" eb="9">
      <t>タ</t>
    </rPh>
    <phoneticPr fontId="10"/>
  </si>
  <si>
    <t>（財）秋田県建設・工業技術センター</t>
  </si>
  <si>
    <t>（株）秋田ふるさと村</t>
  </si>
  <si>
    <t>ＡＬＳＯＫ秋田（株）</t>
  </si>
  <si>
    <t>iKEYAKUホールディングス（株）</t>
  </si>
  <si>
    <t>（農）樽見内営農組合</t>
    <phoneticPr fontId="10"/>
  </si>
  <si>
    <t>東京海上日動火災保険（株）秋田支店</t>
  </si>
  <si>
    <t>（株）トラフィックレンタリース</t>
  </si>
  <si>
    <t>（株）ドリームリンク</t>
  </si>
  <si>
    <t>（株）プライムアシスタンス</t>
  </si>
  <si>
    <t>（株）プレステージ・インターナショナル</t>
    <rPh sb="0" eb="3">
      <t>カブ</t>
    </rPh>
    <phoneticPr fontId="10"/>
  </si>
  <si>
    <t>（株）山人</t>
  </si>
  <si>
    <t>起業・創業に関する相談（あきた企業活性化センター）</t>
    <phoneticPr fontId="10"/>
  </si>
  <si>
    <t>公益財団法人あきた企業活性化センター</t>
  </si>
  <si>
    <t>林業総合相談</t>
    <rPh sb="0" eb="2">
      <t>リンギョウ</t>
    </rPh>
    <rPh sb="2" eb="4">
      <t>ソウゴウ</t>
    </rPh>
    <rPh sb="4" eb="6">
      <t>ソウダン</t>
    </rPh>
    <phoneticPr fontId="10"/>
  </si>
  <si>
    <t>公益財団法人秋田県林業労働対策基金</t>
  </si>
  <si>
    <t>新規就農相談</t>
    <rPh sb="0" eb="4">
      <t>シンキシュウノウ</t>
    </rPh>
    <rPh sb="4" eb="6">
      <t>ソウダン</t>
    </rPh>
    <phoneticPr fontId="10"/>
  </si>
  <si>
    <t>公益社団法人秋田県農業公社</t>
  </si>
  <si>
    <t>福祉のお仕事相談</t>
    <rPh sb="0" eb="2">
      <t>フクシ</t>
    </rPh>
    <rPh sb="4" eb="6">
      <t>シゴト</t>
    </rPh>
    <rPh sb="6" eb="8">
      <t>ソウダン</t>
    </rPh>
    <phoneticPr fontId="10"/>
  </si>
  <si>
    <t>社会福祉法人秋田県社会福祉協議会</t>
  </si>
  <si>
    <t>東北管区警察局職員採用</t>
    <phoneticPr fontId="10"/>
  </si>
  <si>
    <t>東北管区警察局　秋田県情報通信部</t>
  </si>
  <si>
    <t>小坂町</t>
  </si>
  <si>
    <t>井川町</t>
  </si>
  <si>
    <t>八郎潟町</t>
  </si>
  <si>
    <t>潟上市</t>
  </si>
  <si>
    <t>大潟村</t>
  </si>
  <si>
    <t>秋田市</t>
    <rPh sb="0" eb="3">
      <t>アキタシ</t>
    </rPh>
    <phoneticPr fontId="10"/>
  </si>
  <si>
    <t>秋田市移住相談センター</t>
    <rPh sb="0" eb="3">
      <t>アキタシ</t>
    </rPh>
    <rPh sb="3" eb="5">
      <t>イジュウ</t>
    </rPh>
    <rPh sb="5" eb="7">
      <t>ソウダン</t>
    </rPh>
    <phoneticPr fontId="10"/>
  </si>
  <si>
    <t>卸売・
小売業</t>
    <rPh sb="0" eb="2">
      <t>オロシウr</t>
    </rPh>
    <phoneticPr fontId="10"/>
  </si>
  <si>
    <t>東成瀬村地域づくり事業組合</t>
    <rPh sb="0" eb="4">
      <t>ヒガシナルセムラ</t>
    </rPh>
    <rPh sb="4" eb="6">
      <t>チイキ</t>
    </rPh>
    <rPh sb="9" eb="11">
      <t>ジギョウ</t>
    </rPh>
    <rPh sb="11" eb="13">
      <t>クミアイ</t>
    </rPh>
    <phoneticPr fontId="1"/>
  </si>
  <si>
    <t>医療・
福祉業</t>
    <rPh sb="0" eb="2">
      <t>イリョウ</t>
    </rPh>
    <rPh sb="4" eb="7">
      <t>フクシギョウ</t>
    </rPh>
    <phoneticPr fontId="10"/>
  </si>
  <si>
    <t>公益財団法人秋田県林業労働対策基金/秋田林業大学校</t>
    <phoneticPr fontId="1"/>
  </si>
  <si>
    <t>株式会社ぴーぷる</t>
    <phoneticPr fontId="1"/>
  </si>
  <si>
    <t>情報サービス業</t>
    <phoneticPr fontId="1"/>
  </si>
  <si>
    <t>（株）ぴーぷる</t>
    <rPh sb="0" eb="3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</si>
</sst>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36"/>
      <color rgb="FF0000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rgb="FFFFFFFF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メイリオ"/>
      <family val="3"/>
      <charset val="128"/>
    </font>
    <font>
      <sz val="11"/>
      <color theme="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Times New Roman"/>
      <family val="1"/>
      <charset val="204"/>
    </font>
    <font>
      <b/>
      <sz val="10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HGｺﾞｼｯｸE"/>
      <family val="3"/>
      <charset val="128"/>
    </font>
    <font>
      <sz val="10"/>
      <color rgb="FF000000"/>
      <name val="HGｺﾞｼｯｸE"/>
      <family val="3"/>
      <charset val="128"/>
    </font>
    <font>
      <sz val="11"/>
      <color rgb="FF000000"/>
      <name val="HGPｺﾞｼｯｸE"/>
      <family val="3"/>
      <charset val="128"/>
    </font>
    <font>
      <b/>
      <sz val="11"/>
      <color rgb="FFFF0000"/>
      <name val="HGPｺﾞｼｯｸE"/>
      <family val="3"/>
      <charset val="128"/>
    </font>
    <font>
      <sz val="12"/>
      <color rgb="FF00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0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8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5" fillId="3" borderId="12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27" fillId="0" borderId="22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left" vertical="center" shrinkToFit="1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28" fillId="0" borderId="12" xfId="0" applyFont="1" applyBorder="1" applyAlignment="1">
      <alignment horizontal="left" vertical="center"/>
    </xf>
    <xf numFmtId="0" fontId="28" fillId="0" borderId="13" xfId="0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8" fillId="5" borderId="12" xfId="0" applyFont="1" applyFill="1" applyBorder="1" applyAlignment="1">
      <alignment vertical="center"/>
    </xf>
    <xf numFmtId="0" fontId="14" fillId="4" borderId="16" xfId="0" applyFont="1" applyFill="1" applyBorder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6" fillId="4" borderId="0" xfId="0" applyFont="1" applyFill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6" fillId="4" borderId="22" xfId="0" applyFont="1" applyFill="1" applyBorder="1" applyAlignment="1">
      <alignment horizontal="center" vertical="center" shrinkToFit="1"/>
    </xf>
    <xf numFmtId="0" fontId="6" fillId="4" borderId="23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28" fillId="0" borderId="13" xfId="0" applyFont="1" applyBorder="1" applyAlignment="1">
      <alignment horizontal="center" vertical="center" textRotation="255"/>
    </xf>
    <xf numFmtId="0" fontId="28" fillId="0" borderId="15" xfId="0" applyFont="1" applyBorder="1" applyAlignment="1">
      <alignment horizontal="center" vertical="center" textRotation="255"/>
    </xf>
    <xf numFmtId="0" fontId="28" fillId="0" borderId="14" xfId="0" applyFont="1" applyBorder="1" applyAlignment="1">
      <alignment horizontal="center" vertical="center" textRotation="255"/>
    </xf>
    <xf numFmtId="0" fontId="28" fillId="0" borderId="13" xfId="0" applyFont="1" applyBorder="1" applyAlignment="1">
      <alignment horizontal="center" vertical="center" textRotation="255" wrapText="1"/>
    </xf>
    <xf numFmtId="0" fontId="28" fillId="0" borderId="15" xfId="0" applyFont="1" applyBorder="1" applyAlignment="1">
      <alignment horizontal="center" vertical="center" textRotation="255" wrapText="1"/>
    </xf>
    <xf numFmtId="0" fontId="28" fillId="0" borderId="14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4" borderId="16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vertical="top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F536F-B20B-4397-9FF4-13218457AFA1}">
  <sheetPr>
    <tabColor rgb="FFFFFF00"/>
  </sheetPr>
  <dimension ref="A1:L29"/>
  <sheetViews>
    <sheetView tabSelected="1" zoomScaleNormal="100" workbookViewId="0">
      <selection activeCell="B18" sqref="B18:C18"/>
    </sheetView>
  </sheetViews>
  <sheetFormatPr defaultRowHeight="12.75" x14ac:dyDescent="0.2"/>
  <cols>
    <col min="1" max="1" width="30.6640625" style="1" customWidth="1"/>
    <col min="2" max="2" width="20.83203125" style="1" customWidth="1"/>
    <col min="3" max="3" width="52.83203125" style="1" customWidth="1"/>
    <col min="8" max="8" width="15.5" customWidth="1"/>
  </cols>
  <sheetData>
    <row r="1" spans="1:11" ht="20.100000000000001" customHeight="1" x14ac:dyDescent="0.2">
      <c r="A1" s="44" t="s">
        <v>53</v>
      </c>
      <c r="B1" s="44"/>
      <c r="C1" s="44"/>
    </row>
    <row r="2" spans="1:11" ht="20.100000000000001" customHeight="1" x14ac:dyDescent="0.2">
      <c r="A2" s="45" t="s">
        <v>54</v>
      </c>
      <c r="B2" s="45"/>
      <c r="C2" s="45"/>
    </row>
    <row r="3" spans="1:11" ht="20.100000000000001" customHeight="1" thickBot="1" x14ac:dyDescent="0.25">
      <c r="A3" s="47" t="s">
        <v>75</v>
      </c>
      <c r="B3" s="44"/>
      <c r="C3" s="44"/>
    </row>
    <row r="4" spans="1:11" ht="20.100000000000001" customHeight="1" x14ac:dyDescent="0.2">
      <c r="A4" s="54" t="s">
        <v>3</v>
      </c>
      <c r="B4" s="55"/>
      <c r="C4" s="56"/>
      <c r="H4" s="5"/>
    </row>
    <row r="5" spans="1:11" ht="20.100000000000001" customHeight="1" x14ac:dyDescent="0.2">
      <c r="A5" s="46" t="s">
        <v>4</v>
      </c>
      <c r="B5" s="47"/>
      <c r="C5" s="48"/>
    </row>
    <row r="6" spans="1:11" ht="20.100000000000001" customHeight="1" x14ac:dyDescent="0.2">
      <c r="A6" s="46" t="s">
        <v>8</v>
      </c>
      <c r="B6" s="47"/>
      <c r="C6" s="48"/>
      <c r="H6" s="13" t="s">
        <v>49</v>
      </c>
    </row>
    <row r="7" spans="1:11" ht="20.100000000000001" customHeight="1" x14ac:dyDescent="0.2">
      <c r="A7" s="46" t="s">
        <v>45</v>
      </c>
      <c r="B7" s="47"/>
      <c r="C7" s="48"/>
      <c r="H7" s="14" t="s">
        <v>47</v>
      </c>
    </row>
    <row r="8" spans="1:11" ht="20.100000000000001" customHeight="1" thickBot="1" x14ac:dyDescent="0.25">
      <c r="A8" s="57" t="s">
        <v>7</v>
      </c>
      <c r="B8" s="58"/>
      <c r="C8" s="59"/>
      <c r="H8" s="14" t="s">
        <v>48</v>
      </c>
    </row>
    <row r="9" spans="1:11" ht="18" customHeight="1" x14ac:dyDescent="0.2">
      <c r="A9" s="60" t="s">
        <v>76</v>
      </c>
      <c r="B9" s="60"/>
      <c r="C9" s="60"/>
      <c r="H9" s="14" t="s">
        <v>42</v>
      </c>
    </row>
    <row r="10" spans="1:11" ht="18" customHeight="1" x14ac:dyDescent="0.2">
      <c r="A10" s="60" t="s">
        <v>5</v>
      </c>
      <c r="B10" s="60"/>
      <c r="C10" s="60"/>
    </row>
    <row r="11" spans="1:11" ht="6" customHeight="1" x14ac:dyDescent="0.2">
      <c r="A11" s="18"/>
      <c r="B11" s="18"/>
      <c r="C11" s="18"/>
    </row>
    <row r="12" spans="1:11" ht="20.100000000000001" customHeight="1" x14ac:dyDescent="0.2">
      <c r="A12" s="65" t="s">
        <v>46</v>
      </c>
      <c r="B12" s="66"/>
      <c r="C12" s="19" t="s">
        <v>47</v>
      </c>
      <c r="E12" s="43" t="s">
        <v>61</v>
      </c>
      <c r="F12" s="43"/>
      <c r="G12" s="43"/>
      <c r="H12" s="43"/>
      <c r="I12" s="43"/>
      <c r="J12" s="16"/>
      <c r="K12" s="15"/>
    </row>
    <row r="13" spans="1:11" ht="12.6" customHeight="1" thickBot="1" x14ac:dyDescent="0.25">
      <c r="A13" s="12"/>
      <c r="B13" s="12"/>
      <c r="C13" s="3"/>
      <c r="E13" s="17"/>
      <c r="F13" s="17"/>
      <c r="G13" s="17"/>
      <c r="H13" s="17"/>
      <c r="I13" s="16"/>
      <c r="J13" s="16"/>
      <c r="K13" s="15"/>
    </row>
    <row r="14" spans="1:11" x14ac:dyDescent="0.2">
      <c r="A14" s="2"/>
      <c r="B14" s="2"/>
      <c r="C14" s="2"/>
    </row>
    <row r="16" spans="1:11" ht="42" customHeight="1" x14ac:dyDescent="0.2">
      <c r="A16" s="49" t="s">
        <v>77</v>
      </c>
      <c r="B16" s="50"/>
      <c r="C16" s="50"/>
    </row>
    <row r="17" spans="1:12" ht="42" customHeight="1" x14ac:dyDescent="0.2">
      <c r="A17" s="4" t="s">
        <v>0</v>
      </c>
      <c r="B17" s="29" t="str">
        <f>IF(C12&lt;&gt;"",IF(C12="企業","（企）ー",IF(C12="市町村","（市）ー",IF(C12="関連団体","（団）ー",""))),"")</f>
        <v>（企）ー</v>
      </c>
      <c r="C17" s="28"/>
      <c r="E17" s="26" t="s">
        <v>60</v>
      </c>
      <c r="F17" s="24"/>
      <c r="G17" s="20"/>
      <c r="H17" s="20"/>
      <c r="I17" s="20"/>
      <c r="J17" s="20"/>
      <c r="K17" s="20"/>
      <c r="L17" s="23"/>
    </row>
    <row r="18" spans="1:12" ht="64.5" customHeight="1" x14ac:dyDescent="0.2">
      <c r="A18" s="4" t="s">
        <v>1</v>
      </c>
      <c r="B18" s="61" t="str">
        <f>IF(C17&lt;&gt;"",IF(C12="企業",VLOOKUP(C17,'ブース番号等一覧 (検索用)'!B2:D72,3,FALSE),IF(C12="関連団体",VLOOKUP(C17,'ブース番号等一覧 (検索用)'!G2:H9,2,FALSE),IF(C12="市町村",VLOOKUP(C17,'ブース番号等一覧 (検索用)'!G22:H34,2,FALSE),"出展者区分を選択してください。"))),"")</f>
        <v/>
      </c>
      <c r="C18" s="62"/>
      <c r="E18" s="26" t="s">
        <v>51</v>
      </c>
      <c r="F18" s="24"/>
      <c r="G18" s="20"/>
      <c r="H18" s="20"/>
      <c r="I18" s="21"/>
      <c r="J18" s="21"/>
      <c r="K18" s="22"/>
    </row>
    <row r="19" spans="1:12" ht="42" customHeight="1" x14ac:dyDescent="0.2">
      <c r="A19" s="4" t="s">
        <v>2</v>
      </c>
      <c r="B19" s="63" t="s">
        <v>62</v>
      </c>
      <c r="C19" s="64"/>
      <c r="E19" s="27" t="s">
        <v>59</v>
      </c>
      <c r="F19" s="25"/>
      <c r="G19" s="21"/>
      <c r="H19" s="21"/>
      <c r="I19" s="21"/>
      <c r="J19" s="21"/>
      <c r="K19" s="22"/>
    </row>
    <row r="20" spans="1:12" ht="42" customHeight="1" x14ac:dyDescent="0.2">
      <c r="A20" s="51" t="s">
        <v>55</v>
      </c>
      <c r="B20" s="52"/>
      <c r="C20" s="53"/>
    </row>
    <row r="22" spans="1:12" ht="13.5" thickBot="1" x14ac:dyDescent="0.25"/>
    <row r="23" spans="1:12" x14ac:dyDescent="0.2">
      <c r="A23" s="2"/>
      <c r="B23" s="2"/>
      <c r="C23" s="2"/>
    </row>
    <row r="25" spans="1:12" ht="42" customHeight="1" x14ac:dyDescent="0.2">
      <c r="A25" s="49" t="str">
        <f>A16</f>
        <v xml:space="preserve">（１０／２７開催）あきた就職フェア </v>
      </c>
      <c r="B25" s="50"/>
      <c r="C25" s="50"/>
    </row>
    <row r="26" spans="1:12" ht="42" customHeight="1" x14ac:dyDescent="0.2">
      <c r="A26" s="4" t="s">
        <v>0</v>
      </c>
      <c r="B26" s="29" t="str">
        <f>B17</f>
        <v>（企）ー</v>
      </c>
      <c r="C26" s="30" t="str">
        <f>IF(C17&lt;&gt;"",C17,"")</f>
        <v/>
      </c>
    </row>
    <row r="27" spans="1:12" ht="63.75" customHeight="1" x14ac:dyDescent="0.2">
      <c r="A27" s="4" t="s">
        <v>1</v>
      </c>
      <c r="B27" s="61" t="str">
        <f>B18</f>
        <v/>
      </c>
      <c r="C27" s="62"/>
    </row>
    <row r="28" spans="1:12" ht="42" customHeight="1" x14ac:dyDescent="0.2">
      <c r="A28" s="4" t="s">
        <v>2</v>
      </c>
      <c r="B28" s="63" t="s">
        <v>62</v>
      </c>
      <c r="C28" s="64"/>
      <c r="E28" s="27" t="s">
        <v>52</v>
      </c>
      <c r="F28" s="25"/>
    </row>
    <row r="29" spans="1:12" ht="42" customHeight="1" x14ac:dyDescent="0.2">
      <c r="A29" s="51" t="str">
        <f>A20</f>
        <v>会場：東京都立産業貿易センター浜松町館２階展示室</v>
      </c>
      <c r="B29" s="52"/>
      <c r="C29" s="53"/>
    </row>
  </sheetData>
  <sheetProtection sheet="1" objects="1" scenarios="1"/>
  <mergeCells count="20">
    <mergeCell ref="A20:C20"/>
    <mergeCell ref="A25:C25"/>
    <mergeCell ref="A29:C29"/>
    <mergeCell ref="A4:C4"/>
    <mergeCell ref="A5:C5"/>
    <mergeCell ref="A8:C8"/>
    <mergeCell ref="A10:C10"/>
    <mergeCell ref="A9:C9"/>
    <mergeCell ref="B18:C18"/>
    <mergeCell ref="B19:C19"/>
    <mergeCell ref="B27:C27"/>
    <mergeCell ref="B28:C28"/>
    <mergeCell ref="A12:B12"/>
    <mergeCell ref="E12:I12"/>
    <mergeCell ref="A1:C1"/>
    <mergeCell ref="A2:C2"/>
    <mergeCell ref="A6:C6"/>
    <mergeCell ref="A16:C16"/>
    <mergeCell ref="A3:C3"/>
    <mergeCell ref="A7:C7"/>
  </mergeCells>
  <phoneticPr fontId="1"/>
  <dataValidations count="1">
    <dataValidation type="list" allowBlank="1" showInputMessage="1" showErrorMessage="1" sqref="C12:C13" xr:uid="{65FAD585-A437-4E2D-BDE4-67DC9DD7CE3C}">
      <formula1>$H$7:$H$9</formula1>
    </dataValidation>
  </dataValidations>
  <pageMargins left="0.62992125984251968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EA7BD-FCF2-40EE-84C9-DF9E9D14F7C3}">
  <sheetPr>
    <tabColor rgb="FFFFFF00"/>
  </sheetPr>
  <dimension ref="A1:I75"/>
  <sheetViews>
    <sheetView workbookViewId="0">
      <selection activeCell="A3" sqref="A3:D3"/>
    </sheetView>
  </sheetViews>
  <sheetFormatPr defaultRowHeight="20.100000000000001" customHeight="1" x14ac:dyDescent="0.2"/>
  <cols>
    <col min="1" max="1" width="6" style="7" customWidth="1"/>
    <col min="2" max="2" width="14.5" style="7" bestFit="1" customWidth="1"/>
    <col min="3" max="3" width="12" style="7" customWidth="1"/>
    <col min="4" max="4" width="52.83203125" style="7" bestFit="1" customWidth="1"/>
    <col min="5" max="5" width="9.33203125" style="7"/>
    <col min="6" max="6" width="6" style="7" customWidth="1"/>
    <col min="7" max="7" width="14.5" style="7" bestFit="1" customWidth="1"/>
    <col min="8" max="8" width="42.83203125" style="7" bestFit="1" customWidth="1"/>
    <col min="9" max="9" width="62" style="7" bestFit="1" customWidth="1"/>
    <col min="10" max="16384" width="9.33203125" style="7"/>
  </cols>
  <sheetData>
    <row r="1" spans="1:9" ht="24.75" customHeight="1" x14ac:dyDescent="0.2">
      <c r="B1" s="75" t="s">
        <v>50</v>
      </c>
      <c r="C1" s="75"/>
      <c r="D1" s="75"/>
    </row>
    <row r="3" spans="1:9" ht="21.95" customHeight="1" x14ac:dyDescent="0.2">
      <c r="A3" s="76" t="s">
        <v>41</v>
      </c>
      <c r="B3" s="76"/>
      <c r="C3" s="76"/>
      <c r="D3" s="76"/>
      <c r="F3" s="76" t="s">
        <v>42</v>
      </c>
      <c r="G3" s="76"/>
      <c r="H3" s="76"/>
      <c r="I3" s="76"/>
    </row>
    <row r="4" spans="1:9" ht="21.95" customHeight="1" x14ac:dyDescent="0.2">
      <c r="A4" s="9" t="s">
        <v>36</v>
      </c>
      <c r="B4" s="10" t="s">
        <v>44</v>
      </c>
      <c r="C4" s="10" t="s">
        <v>37</v>
      </c>
      <c r="D4" s="10" t="s">
        <v>38</v>
      </c>
      <c r="E4" s="6"/>
      <c r="F4" s="9" t="s">
        <v>36</v>
      </c>
      <c r="G4" s="10" t="s">
        <v>44</v>
      </c>
      <c r="H4" s="10" t="s">
        <v>39</v>
      </c>
      <c r="I4" s="11" t="s">
        <v>6</v>
      </c>
    </row>
    <row r="5" spans="1:9" ht="21.95" customHeight="1" x14ac:dyDescent="0.2">
      <c r="A5" s="31">
        <v>1</v>
      </c>
      <c r="B5" s="31">
        <v>23</v>
      </c>
      <c r="C5" s="68" t="s">
        <v>56</v>
      </c>
      <c r="D5" s="32" t="s">
        <v>31</v>
      </c>
      <c r="E5" s="6"/>
      <c r="F5" s="31">
        <v>71</v>
      </c>
      <c r="G5" s="31">
        <v>1</v>
      </c>
      <c r="H5" s="33" t="s">
        <v>117</v>
      </c>
      <c r="I5" s="32" t="s">
        <v>118</v>
      </c>
    </row>
    <row r="6" spans="1:9" ht="21.95" customHeight="1" x14ac:dyDescent="0.2">
      <c r="A6" s="31">
        <v>2</v>
      </c>
      <c r="B6" s="31">
        <v>51</v>
      </c>
      <c r="C6" s="69"/>
      <c r="D6" s="32" t="s">
        <v>78</v>
      </c>
      <c r="E6" s="6"/>
      <c r="F6" s="31">
        <v>72</v>
      </c>
      <c r="G6" s="78">
        <v>2</v>
      </c>
      <c r="H6" s="79" t="s">
        <v>119</v>
      </c>
      <c r="I6" s="81" t="s">
        <v>137</v>
      </c>
    </row>
    <row r="7" spans="1:9" ht="21.95" customHeight="1" x14ac:dyDescent="0.2">
      <c r="A7" s="31">
        <v>3</v>
      </c>
      <c r="B7" s="31">
        <v>14</v>
      </c>
      <c r="C7" s="69"/>
      <c r="D7" s="32" t="s">
        <v>17</v>
      </c>
      <c r="E7" s="6"/>
      <c r="F7" s="31">
        <v>73</v>
      </c>
      <c r="G7" s="78"/>
      <c r="H7" s="80"/>
      <c r="I7" s="82"/>
    </row>
    <row r="8" spans="1:9" ht="21.95" customHeight="1" x14ac:dyDescent="0.2">
      <c r="A8" s="31">
        <v>4</v>
      </c>
      <c r="B8" s="31">
        <v>63</v>
      </c>
      <c r="C8" s="69"/>
      <c r="D8" s="32" t="s">
        <v>63</v>
      </c>
      <c r="E8" s="6"/>
      <c r="F8" s="31">
        <v>74</v>
      </c>
      <c r="G8" s="31">
        <v>3</v>
      </c>
      <c r="H8" s="33" t="s">
        <v>121</v>
      </c>
      <c r="I8" s="32" t="s">
        <v>122</v>
      </c>
    </row>
    <row r="9" spans="1:9" ht="21.95" customHeight="1" x14ac:dyDescent="0.2">
      <c r="A9" s="31">
        <v>5</v>
      </c>
      <c r="B9" s="31">
        <v>64</v>
      </c>
      <c r="C9" s="69"/>
      <c r="D9" s="32" t="s">
        <v>79</v>
      </c>
      <c r="E9" s="6"/>
      <c r="F9" s="31">
        <v>75</v>
      </c>
      <c r="G9" s="31">
        <v>4</v>
      </c>
      <c r="H9" s="33" t="s">
        <v>123</v>
      </c>
      <c r="I9" s="32" t="s">
        <v>124</v>
      </c>
    </row>
    <row r="10" spans="1:9" ht="21.95" customHeight="1" x14ac:dyDescent="0.2">
      <c r="A10" s="31">
        <v>6</v>
      </c>
      <c r="B10" s="31">
        <v>3</v>
      </c>
      <c r="C10" s="69"/>
      <c r="D10" s="32" t="s">
        <v>80</v>
      </c>
      <c r="E10" s="6"/>
      <c r="F10" s="31">
        <v>76</v>
      </c>
      <c r="G10" s="31">
        <v>5</v>
      </c>
      <c r="H10" s="33" t="s">
        <v>58</v>
      </c>
      <c r="I10" s="32" t="s">
        <v>58</v>
      </c>
    </row>
    <row r="11" spans="1:9" ht="21.95" customHeight="1" x14ac:dyDescent="0.2">
      <c r="A11" s="31">
        <v>7</v>
      </c>
      <c r="B11" s="31">
        <v>2</v>
      </c>
      <c r="C11" s="69"/>
      <c r="D11" s="32" t="s">
        <v>16</v>
      </c>
      <c r="E11" s="6"/>
      <c r="F11" s="31">
        <v>77</v>
      </c>
      <c r="G11" s="31">
        <v>6</v>
      </c>
      <c r="H11" s="32" t="s">
        <v>125</v>
      </c>
      <c r="I11" s="32" t="s">
        <v>126</v>
      </c>
    </row>
    <row r="12" spans="1:9" ht="21.95" customHeight="1" x14ac:dyDescent="0.2">
      <c r="A12" s="31">
        <v>8</v>
      </c>
      <c r="B12" s="31">
        <v>10</v>
      </c>
      <c r="C12" s="69"/>
      <c r="D12" s="32" t="s">
        <v>81</v>
      </c>
      <c r="E12" s="6"/>
      <c r="F12" s="41"/>
      <c r="G12" s="41"/>
      <c r="H12" s="42"/>
      <c r="I12" s="42"/>
    </row>
    <row r="13" spans="1:9" ht="21.95" customHeight="1" x14ac:dyDescent="0.2">
      <c r="A13" s="31">
        <v>9</v>
      </c>
      <c r="B13" s="31">
        <v>55</v>
      </c>
      <c r="C13" s="69"/>
      <c r="D13" s="32" t="s">
        <v>13</v>
      </c>
      <c r="E13" s="6"/>
      <c r="F13" s="41"/>
      <c r="G13" s="41"/>
      <c r="H13" s="42"/>
      <c r="I13" s="42"/>
    </row>
    <row r="14" spans="1:9" ht="21.95" customHeight="1" x14ac:dyDescent="0.2">
      <c r="A14" s="31">
        <v>10</v>
      </c>
      <c r="B14" s="31">
        <v>20</v>
      </c>
      <c r="C14" s="69"/>
      <c r="D14" s="32" t="s">
        <v>64</v>
      </c>
      <c r="E14" s="6"/>
      <c r="F14" s="40" t="s">
        <v>43</v>
      </c>
      <c r="G14" s="40"/>
      <c r="H14" s="40"/>
      <c r="I14" s="40"/>
    </row>
    <row r="15" spans="1:9" ht="21.95" customHeight="1" x14ac:dyDescent="0.2">
      <c r="A15" s="31">
        <v>11</v>
      </c>
      <c r="B15" s="31">
        <v>59</v>
      </c>
      <c r="C15" s="69"/>
      <c r="D15" s="32" t="s">
        <v>82</v>
      </c>
      <c r="E15" s="6"/>
      <c r="F15" s="9" t="s">
        <v>36</v>
      </c>
      <c r="G15" s="10" t="s">
        <v>44</v>
      </c>
      <c r="H15" s="10" t="s">
        <v>39</v>
      </c>
      <c r="I15" s="11" t="s">
        <v>40</v>
      </c>
    </row>
    <row r="16" spans="1:9" ht="21.95" customHeight="1" x14ac:dyDescent="0.2">
      <c r="A16" s="31">
        <v>12</v>
      </c>
      <c r="B16" s="31">
        <v>39</v>
      </c>
      <c r="C16" s="69"/>
      <c r="D16" s="32" t="s">
        <v>83</v>
      </c>
      <c r="E16" s="6"/>
      <c r="F16" s="31">
        <v>78</v>
      </c>
      <c r="G16" s="31">
        <v>1</v>
      </c>
      <c r="H16" s="32" t="s">
        <v>127</v>
      </c>
      <c r="I16" s="32" t="s">
        <v>127</v>
      </c>
    </row>
    <row r="17" spans="1:9" ht="21.95" customHeight="1" x14ac:dyDescent="0.2">
      <c r="A17" s="31">
        <v>13</v>
      </c>
      <c r="B17" s="31">
        <v>16</v>
      </c>
      <c r="C17" s="69"/>
      <c r="D17" s="32" t="s">
        <v>84</v>
      </c>
      <c r="E17" s="6"/>
      <c r="F17" s="31">
        <v>79</v>
      </c>
      <c r="G17" s="31">
        <v>2</v>
      </c>
      <c r="H17" s="32" t="s">
        <v>18</v>
      </c>
      <c r="I17" s="32" t="s">
        <v>18</v>
      </c>
    </row>
    <row r="18" spans="1:9" ht="21.95" customHeight="1" x14ac:dyDescent="0.2">
      <c r="A18" s="31">
        <v>14</v>
      </c>
      <c r="B18" s="31">
        <v>5</v>
      </c>
      <c r="C18" s="69"/>
      <c r="D18" s="32" t="s">
        <v>9</v>
      </c>
      <c r="E18" s="6"/>
      <c r="F18" s="31">
        <v>88</v>
      </c>
      <c r="G18" s="31">
        <v>3</v>
      </c>
      <c r="H18" s="32" t="s">
        <v>25</v>
      </c>
      <c r="I18" s="32" t="s">
        <v>25</v>
      </c>
    </row>
    <row r="19" spans="1:9" ht="21.95" customHeight="1" x14ac:dyDescent="0.2">
      <c r="A19" s="31">
        <v>15</v>
      </c>
      <c r="B19" s="31">
        <v>36</v>
      </c>
      <c r="C19" s="69"/>
      <c r="D19" s="32" t="s">
        <v>85</v>
      </c>
      <c r="E19" s="6"/>
      <c r="F19" s="31">
        <v>80</v>
      </c>
      <c r="G19" s="31">
        <v>4</v>
      </c>
      <c r="H19" s="32" t="s">
        <v>128</v>
      </c>
      <c r="I19" s="32" t="s">
        <v>128</v>
      </c>
    </row>
    <row r="20" spans="1:9" ht="21.95" customHeight="1" x14ac:dyDescent="0.2">
      <c r="A20" s="31">
        <v>16</v>
      </c>
      <c r="B20" s="31">
        <v>33</v>
      </c>
      <c r="C20" s="69"/>
      <c r="D20" s="32" t="s">
        <v>86</v>
      </c>
      <c r="E20" s="6"/>
      <c r="F20" s="31">
        <v>81</v>
      </c>
      <c r="G20" s="31">
        <v>5</v>
      </c>
      <c r="H20" s="32" t="s">
        <v>129</v>
      </c>
      <c r="I20" s="32" t="s">
        <v>129</v>
      </c>
    </row>
    <row r="21" spans="1:9" ht="21.95" customHeight="1" x14ac:dyDescent="0.2">
      <c r="A21" s="31">
        <v>17</v>
      </c>
      <c r="B21" s="31">
        <v>47</v>
      </c>
      <c r="C21" s="69"/>
      <c r="D21" s="32" t="s">
        <v>14</v>
      </c>
      <c r="E21" s="6"/>
      <c r="F21" s="31">
        <v>82</v>
      </c>
      <c r="G21" s="31">
        <v>6</v>
      </c>
      <c r="H21" s="32" t="s">
        <v>130</v>
      </c>
      <c r="I21" s="32" t="s">
        <v>130</v>
      </c>
    </row>
    <row r="22" spans="1:9" ht="21.95" customHeight="1" x14ac:dyDescent="0.2">
      <c r="A22" s="31">
        <v>18</v>
      </c>
      <c r="B22" s="31">
        <v>25</v>
      </c>
      <c r="C22" s="69"/>
      <c r="D22" s="32" t="s">
        <v>87</v>
      </c>
      <c r="E22" s="6"/>
      <c r="F22" s="31">
        <v>83</v>
      </c>
      <c r="G22" s="31">
        <v>7</v>
      </c>
      <c r="H22" s="32" t="s">
        <v>131</v>
      </c>
      <c r="I22" s="32" t="s">
        <v>131</v>
      </c>
    </row>
    <row r="23" spans="1:9" ht="21.95" customHeight="1" x14ac:dyDescent="0.2">
      <c r="A23" s="31">
        <v>19</v>
      </c>
      <c r="B23" s="31">
        <v>65</v>
      </c>
      <c r="C23" s="69"/>
      <c r="D23" s="32" t="s">
        <v>88</v>
      </c>
      <c r="E23" s="6"/>
      <c r="F23" s="31">
        <v>85</v>
      </c>
      <c r="G23" s="31">
        <v>8</v>
      </c>
      <c r="H23" s="32" t="s">
        <v>21</v>
      </c>
      <c r="I23" s="32" t="s">
        <v>21</v>
      </c>
    </row>
    <row r="24" spans="1:9" ht="21.95" customHeight="1" x14ac:dyDescent="0.2">
      <c r="A24" s="31">
        <v>20</v>
      </c>
      <c r="B24" s="31">
        <v>26</v>
      </c>
      <c r="C24" s="69"/>
      <c r="D24" s="32" t="s">
        <v>19</v>
      </c>
      <c r="E24" s="6"/>
      <c r="F24" s="31">
        <v>86</v>
      </c>
      <c r="G24" s="31">
        <v>9</v>
      </c>
      <c r="H24" s="32" t="s">
        <v>20</v>
      </c>
      <c r="I24" s="32" t="s">
        <v>20</v>
      </c>
    </row>
    <row r="25" spans="1:9" ht="21.95" customHeight="1" x14ac:dyDescent="0.2">
      <c r="A25" s="31">
        <v>21</v>
      </c>
      <c r="B25" s="31">
        <v>34</v>
      </c>
      <c r="C25" s="70"/>
      <c r="D25" s="32" t="s">
        <v>11</v>
      </c>
      <c r="E25" s="6"/>
      <c r="F25" s="31">
        <v>87</v>
      </c>
      <c r="G25" s="31">
        <v>10</v>
      </c>
      <c r="H25" s="32" t="s">
        <v>23</v>
      </c>
      <c r="I25" s="32" t="s">
        <v>23</v>
      </c>
    </row>
    <row r="26" spans="1:9" ht="21.95" customHeight="1" x14ac:dyDescent="0.2">
      <c r="A26" s="31">
        <v>22</v>
      </c>
      <c r="B26" s="31">
        <v>7</v>
      </c>
      <c r="C26" s="68" t="s">
        <v>57</v>
      </c>
      <c r="D26" s="32" t="s">
        <v>15</v>
      </c>
      <c r="E26" s="6"/>
      <c r="F26" s="31">
        <v>84</v>
      </c>
      <c r="G26" s="31">
        <v>11</v>
      </c>
      <c r="H26" s="32" t="s">
        <v>132</v>
      </c>
      <c r="I26" s="32" t="s">
        <v>132</v>
      </c>
    </row>
    <row r="27" spans="1:9" ht="21.95" customHeight="1" x14ac:dyDescent="0.2">
      <c r="A27" s="31">
        <v>23</v>
      </c>
      <c r="B27" s="31">
        <v>42</v>
      </c>
      <c r="C27" s="69"/>
      <c r="D27" s="32" t="s">
        <v>89</v>
      </c>
      <c r="E27" s="6"/>
      <c r="F27" s="31">
        <v>85</v>
      </c>
      <c r="G27" s="31">
        <v>12</v>
      </c>
      <c r="H27" s="32" t="s">
        <v>133</v>
      </c>
      <c r="I27" s="32" t="s">
        <v>132</v>
      </c>
    </row>
    <row r="28" spans="1:9" ht="21.95" customHeight="1" x14ac:dyDescent="0.2">
      <c r="A28" s="31">
        <v>24</v>
      </c>
      <c r="B28" s="31">
        <v>44</v>
      </c>
      <c r="C28" s="69"/>
      <c r="D28" s="32" t="s">
        <v>10</v>
      </c>
      <c r="E28" s="6"/>
    </row>
    <row r="29" spans="1:9" ht="21.95" customHeight="1" x14ac:dyDescent="0.2">
      <c r="A29" s="31">
        <v>25</v>
      </c>
      <c r="B29" s="31">
        <v>30</v>
      </c>
      <c r="C29" s="69"/>
      <c r="D29" s="32" t="s">
        <v>26</v>
      </c>
      <c r="E29" s="6"/>
    </row>
    <row r="30" spans="1:9" ht="21.95" customHeight="1" x14ac:dyDescent="0.2">
      <c r="A30" s="31">
        <v>26</v>
      </c>
      <c r="B30" s="31">
        <v>61</v>
      </c>
      <c r="C30" s="69"/>
      <c r="D30" s="32" t="s">
        <v>32</v>
      </c>
      <c r="E30" s="6"/>
    </row>
    <row r="31" spans="1:9" ht="21.95" customHeight="1" x14ac:dyDescent="0.2">
      <c r="A31" s="31">
        <v>27</v>
      </c>
      <c r="B31" s="31">
        <v>8</v>
      </c>
      <c r="C31" s="69"/>
      <c r="D31" s="32" t="s">
        <v>90</v>
      </c>
      <c r="E31" s="6"/>
    </row>
    <row r="32" spans="1:9" ht="21.95" customHeight="1" x14ac:dyDescent="0.2">
      <c r="A32" s="31">
        <v>28</v>
      </c>
      <c r="B32" s="31">
        <v>41</v>
      </c>
      <c r="C32" s="69"/>
      <c r="D32" s="32" t="s">
        <v>12</v>
      </c>
      <c r="E32" s="6"/>
    </row>
    <row r="33" spans="1:9" ht="21.95" customHeight="1" x14ac:dyDescent="0.2">
      <c r="A33" s="31">
        <v>29</v>
      </c>
      <c r="B33" s="31">
        <v>9</v>
      </c>
      <c r="C33" s="69"/>
      <c r="D33" s="32" t="s">
        <v>65</v>
      </c>
      <c r="E33" s="6"/>
    </row>
    <row r="34" spans="1:9" ht="21.95" customHeight="1" x14ac:dyDescent="0.2">
      <c r="A34" s="31">
        <v>30</v>
      </c>
      <c r="B34" s="31">
        <v>68</v>
      </c>
      <c r="C34" s="69"/>
      <c r="D34" s="32" t="s">
        <v>66</v>
      </c>
      <c r="E34" s="6"/>
    </row>
    <row r="35" spans="1:9" ht="21.95" customHeight="1" x14ac:dyDescent="0.2">
      <c r="A35" s="31">
        <v>31</v>
      </c>
      <c r="B35" s="31">
        <v>48</v>
      </c>
      <c r="C35" s="69"/>
      <c r="D35" s="32" t="s">
        <v>24</v>
      </c>
      <c r="E35" s="6"/>
      <c r="F35" s="35"/>
      <c r="G35" s="35"/>
      <c r="H35" s="36"/>
      <c r="I35" s="36"/>
    </row>
    <row r="36" spans="1:9" ht="21.95" customHeight="1" x14ac:dyDescent="0.2">
      <c r="A36" s="31">
        <v>32</v>
      </c>
      <c r="B36" s="31">
        <v>56</v>
      </c>
      <c r="C36" s="69"/>
      <c r="D36" s="32" t="s">
        <v>29</v>
      </c>
      <c r="E36" s="6"/>
      <c r="F36" s="8"/>
      <c r="G36" s="8"/>
      <c r="H36" s="6"/>
      <c r="I36" s="6"/>
    </row>
    <row r="37" spans="1:9" ht="21.95" customHeight="1" x14ac:dyDescent="0.2">
      <c r="A37" s="31">
        <v>33</v>
      </c>
      <c r="B37" s="31">
        <v>53</v>
      </c>
      <c r="C37" s="69"/>
      <c r="D37" s="32" t="s">
        <v>91</v>
      </c>
      <c r="E37" s="6"/>
      <c r="F37" s="8"/>
      <c r="G37" s="8"/>
      <c r="H37" s="6"/>
      <c r="I37" s="6"/>
    </row>
    <row r="38" spans="1:9" ht="21.95" customHeight="1" x14ac:dyDescent="0.2">
      <c r="A38" s="31">
        <v>34</v>
      </c>
      <c r="B38" s="31">
        <v>29</v>
      </c>
      <c r="C38" s="69"/>
      <c r="D38" s="32" t="s">
        <v>30</v>
      </c>
      <c r="E38" s="6"/>
      <c r="F38" s="8"/>
      <c r="G38" s="8"/>
      <c r="H38" s="6"/>
      <c r="I38" s="6"/>
    </row>
    <row r="39" spans="1:9" ht="21.95" customHeight="1" x14ac:dyDescent="0.2">
      <c r="A39" s="31">
        <v>35</v>
      </c>
      <c r="B39" s="31">
        <v>60</v>
      </c>
      <c r="C39" s="69"/>
      <c r="D39" s="32" t="s">
        <v>67</v>
      </c>
      <c r="E39" s="6"/>
      <c r="F39" s="8"/>
      <c r="G39" s="8"/>
      <c r="H39" s="6"/>
      <c r="I39" s="6"/>
    </row>
    <row r="40" spans="1:9" ht="21.95" customHeight="1" x14ac:dyDescent="0.2">
      <c r="A40" s="31">
        <v>36</v>
      </c>
      <c r="B40" s="31">
        <v>35</v>
      </c>
      <c r="C40" s="69"/>
      <c r="D40" s="32" t="s">
        <v>140</v>
      </c>
      <c r="E40" s="6"/>
      <c r="F40" s="8"/>
      <c r="G40" s="8"/>
      <c r="H40" s="6"/>
      <c r="I40" s="6"/>
    </row>
    <row r="41" spans="1:9" ht="21.95" customHeight="1" x14ac:dyDescent="0.2">
      <c r="A41" s="31">
        <v>37</v>
      </c>
      <c r="B41" s="31">
        <v>13</v>
      </c>
      <c r="C41" s="69"/>
      <c r="D41" s="32" t="s">
        <v>27</v>
      </c>
      <c r="E41" s="6"/>
      <c r="F41" s="8"/>
      <c r="G41" s="8"/>
      <c r="H41" s="6"/>
      <c r="I41" s="6"/>
    </row>
    <row r="42" spans="1:9" ht="21.95" customHeight="1" x14ac:dyDescent="0.2">
      <c r="A42" s="31">
        <v>38</v>
      </c>
      <c r="B42" s="31">
        <v>58</v>
      </c>
      <c r="C42" s="69"/>
      <c r="D42" s="32" t="s">
        <v>92</v>
      </c>
      <c r="E42" s="6"/>
      <c r="F42" s="8"/>
      <c r="G42" s="8"/>
      <c r="H42" s="6"/>
      <c r="I42" s="6"/>
    </row>
    <row r="43" spans="1:9" ht="21.95" customHeight="1" x14ac:dyDescent="0.2">
      <c r="A43" s="31">
        <v>39</v>
      </c>
      <c r="B43" s="31">
        <v>49</v>
      </c>
      <c r="C43" s="69"/>
      <c r="D43" s="32" t="s">
        <v>68</v>
      </c>
      <c r="E43" s="6"/>
      <c r="F43" s="8"/>
      <c r="G43" s="8"/>
      <c r="H43" s="6"/>
      <c r="I43" s="6"/>
    </row>
    <row r="44" spans="1:9" ht="21.95" customHeight="1" x14ac:dyDescent="0.2">
      <c r="A44" s="31">
        <v>40</v>
      </c>
      <c r="B44" s="31">
        <v>62</v>
      </c>
      <c r="C44" s="70"/>
      <c r="D44" s="32" t="s">
        <v>69</v>
      </c>
      <c r="E44" s="6"/>
      <c r="F44" s="77"/>
      <c r="G44" s="77"/>
      <c r="H44" s="67"/>
      <c r="I44" s="74"/>
    </row>
    <row r="45" spans="1:9" ht="21.95" customHeight="1" x14ac:dyDescent="0.2">
      <c r="A45" s="31">
        <v>41</v>
      </c>
      <c r="B45" s="31">
        <v>19</v>
      </c>
      <c r="C45" s="71" t="s">
        <v>134</v>
      </c>
      <c r="D45" s="32" t="s">
        <v>28</v>
      </c>
      <c r="E45" s="6"/>
      <c r="F45" s="77"/>
      <c r="G45" s="77"/>
      <c r="H45" s="67"/>
      <c r="I45" s="74"/>
    </row>
    <row r="46" spans="1:9" ht="21.95" customHeight="1" x14ac:dyDescent="0.2">
      <c r="A46" s="31">
        <v>42</v>
      </c>
      <c r="B46" s="31">
        <v>66</v>
      </c>
      <c r="C46" s="72"/>
      <c r="D46" s="32" t="s">
        <v>70</v>
      </c>
      <c r="E46" s="6"/>
      <c r="F46" s="8"/>
      <c r="G46" s="8"/>
      <c r="H46" s="6"/>
      <c r="I46" s="6"/>
    </row>
    <row r="47" spans="1:9" ht="21.95" customHeight="1" x14ac:dyDescent="0.2">
      <c r="A47" s="31">
        <v>43</v>
      </c>
      <c r="B47" s="31">
        <v>69</v>
      </c>
      <c r="C47" s="73"/>
      <c r="D47" s="32" t="s">
        <v>94</v>
      </c>
      <c r="E47" s="6"/>
      <c r="F47" s="8"/>
      <c r="G47" s="8"/>
      <c r="H47" s="6"/>
      <c r="I47" s="6"/>
    </row>
    <row r="48" spans="1:9" ht="21.95" customHeight="1" x14ac:dyDescent="0.2">
      <c r="A48" s="31">
        <v>44</v>
      </c>
      <c r="B48" s="31">
        <v>43</v>
      </c>
      <c r="C48" s="68" t="s">
        <v>95</v>
      </c>
      <c r="D48" s="32" t="s">
        <v>96</v>
      </c>
      <c r="E48" s="6"/>
      <c r="F48" s="8"/>
      <c r="G48" s="8"/>
      <c r="H48" s="6"/>
      <c r="I48" s="6"/>
    </row>
    <row r="49" spans="1:9" ht="21.95" customHeight="1" x14ac:dyDescent="0.2">
      <c r="A49" s="31">
        <v>45</v>
      </c>
      <c r="B49" s="31">
        <v>40</v>
      </c>
      <c r="C49" s="69"/>
      <c r="D49" s="32" t="s">
        <v>97</v>
      </c>
      <c r="E49" s="6"/>
      <c r="F49" s="8"/>
      <c r="G49" s="8"/>
      <c r="H49" s="6"/>
      <c r="I49" s="6"/>
    </row>
    <row r="50" spans="1:9" ht="21.95" customHeight="1" x14ac:dyDescent="0.2">
      <c r="A50" s="31">
        <v>46</v>
      </c>
      <c r="B50" s="31">
        <v>17</v>
      </c>
      <c r="C50" s="69"/>
      <c r="D50" s="32" t="s">
        <v>98</v>
      </c>
      <c r="E50" s="6"/>
      <c r="F50" s="8"/>
      <c r="G50" s="8"/>
      <c r="H50" s="6"/>
      <c r="I50" s="6"/>
    </row>
    <row r="51" spans="1:9" ht="21.95" customHeight="1" x14ac:dyDescent="0.2">
      <c r="A51" s="31">
        <v>47</v>
      </c>
      <c r="B51" s="31">
        <v>27</v>
      </c>
      <c r="C51" s="69"/>
      <c r="D51" s="32" t="s">
        <v>99</v>
      </c>
      <c r="E51" s="6"/>
      <c r="F51" s="8"/>
      <c r="G51" s="8"/>
      <c r="H51" s="6"/>
      <c r="I51" s="6"/>
    </row>
    <row r="52" spans="1:9" ht="21.95" customHeight="1" x14ac:dyDescent="0.2">
      <c r="A52" s="31">
        <v>48</v>
      </c>
      <c r="B52" s="31">
        <v>22</v>
      </c>
      <c r="C52" s="69"/>
      <c r="D52" s="32" t="s">
        <v>100</v>
      </c>
      <c r="E52" s="6"/>
      <c r="F52" s="8"/>
      <c r="G52" s="8"/>
      <c r="H52" s="6"/>
      <c r="I52" s="6"/>
    </row>
    <row r="53" spans="1:9" ht="21.95" customHeight="1" x14ac:dyDescent="0.2">
      <c r="A53" s="31">
        <v>49</v>
      </c>
      <c r="B53" s="31">
        <v>70</v>
      </c>
      <c r="C53" s="69"/>
      <c r="D53" s="32" t="s">
        <v>35</v>
      </c>
      <c r="E53" s="6"/>
      <c r="F53" s="8"/>
      <c r="G53" s="8"/>
      <c r="H53" s="6"/>
      <c r="I53" s="6"/>
    </row>
    <row r="54" spans="1:9" ht="21.95" customHeight="1" x14ac:dyDescent="0.2">
      <c r="A54" s="31">
        <v>50</v>
      </c>
      <c r="B54" s="31">
        <v>4</v>
      </c>
      <c r="C54" s="69"/>
      <c r="D54" s="32" t="s">
        <v>101</v>
      </c>
      <c r="E54" s="6"/>
      <c r="F54" s="8"/>
      <c r="G54" s="8"/>
      <c r="H54" s="6"/>
      <c r="I54" s="6"/>
    </row>
    <row r="55" spans="1:9" ht="21.95" customHeight="1" x14ac:dyDescent="0.2">
      <c r="A55" s="31">
        <v>51</v>
      </c>
      <c r="B55" s="31">
        <v>45</v>
      </c>
      <c r="C55" s="70"/>
      <c r="D55" s="32" t="s">
        <v>102</v>
      </c>
      <c r="E55" s="6"/>
      <c r="F55" s="8"/>
      <c r="G55" s="8"/>
      <c r="H55" s="6"/>
      <c r="I55" s="6"/>
    </row>
    <row r="56" spans="1:9" ht="21.95" customHeight="1" x14ac:dyDescent="0.2">
      <c r="A56" s="31">
        <v>52</v>
      </c>
      <c r="B56" s="31">
        <v>11</v>
      </c>
      <c r="C56" s="71" t="s">
        <v>136</v>
      </c>
      <c r="D56" s="32" t="s">
        <v>34</v>
      </c>
      <c r="E56" s="6"/>
      <c r="F56" s="8"/>
      <c r="G56" s="8"/>
      <c r="H56" s="6"/>
      <c r="I56" s="6"/>
    </row>
    <row r="57" spans="1:9" ht="21.95" customHeight="1" x14ac:dyDescent="0.2">
      <c r="A57" s="31">
        <v>53</v>
      </c>
      <c r="B57" s="31">
        <v>18</v>
      </c>
      <c r="C57" s="73"/>
      <c r="D57" s="32" t="s">
        <v>104</v>
      </c>
      <c r="E57" s="6"/>
      <c r="F57" s="8"/>
      <c r="G57" s="8"/>
      <c r="H57" s="6"/>
      <c r="I57" s="6"/>
    </row>
    <row r="58" spans="1:9" ht="21.95" customHeight="1" x14ac:dyDescent="0.2">
      <c r="A58" s="31">
        <v>54</v>
      </c>
      <c r="B58" s="31">
        <v>50</v>
      </c>
      <c r="C58" s="68" t="s">
        <v>105</v>
      </c>
      <c r="D58" s="32" t="s">
        <v>106</v>
      </c>
      <c r="E58" s="6"/>
      <c r="F58" s="8"/>
      <c r="G58" s="8"/>
      <c r="H58" s="6"/>
      <c r="I58" s="6"/>
    </row>
    <row r="59" spans="1:9" ht="21.95" customHeight="1" x14ac:dyDescent="0.2">
      <c r="A59" s="31">
        <v>55</v>
      </c>
      <c r="B59" s="31">
        <v>21</v>
      </c>
      <c r="C59" s="69"/>
      <c r="D59" s="32" t="s">
        <v>107</v>
      </c>
      <c r="E59" s="6"/>
      <c r="F59" s="8"/>
      <c r="G59" s="8"/>
      <c r="H59" s="6"/>
      <c r="I59" s="6"/>
    </row>
    <row r="60" spans="1:9" ht="21.95" customHeight="1" x14ac:dyDescent="0.2">
      <c r="A60" s="31">
        <v>56</v>
      </c>
      <c r="B60" s="31">
        <v>28</v>
      </c>
      <c r="C60" s="69"/>
      <c r="D60" s="32" t="s">
        <v>108</v>
      </c>
      <c r="E60" s="6"/>
      <c r="F60" s="8"/>
      <c r="G60" s="8"/>
      <c r="H60" s="6"/>
      <c r="I60" s="6"/>
    </row>
    <row r="61" spans="1:9" ht="21.95" customHeight="1" x14ac:dyDescent="0.2">
      <c r="A61" s="31">
        <v>57</v>
      </c>
      <c r="B61" s="31">
        <v>6</v>
      </c>
      <c r="C61" s="69"/>
      <c r="D61" s="32" t="s">
        <v>72</v>
      </c>
      <c r="E61" s="6"/>
      <c r="F61" s="8"/>
      <c r="G61" s="8"/>
      <c r="H61" s="6"/>
      <c r="I61" s="6"/>
    </row>
    <row r="62" spans="1:9" ht="21.95" customHeight="1" x14ac:dyDescent="0.2">
      <c r="A62" s="31">
        <v>58</v>
      </c>
      <c r="B62" s="31">
        <v>57</v>
      </c>
      <c r="C62" s="69"/>
      <c r="D62" s="39" t="s">
        <v>109</v>
      </c>
      <c r="E62" s="6"/>
      <c r="F62" s="8"/>
      <c r="G62" s="8"/>
      <c r="H62" s="6"/>
      <c r="I62" s="6"/>
    </row>
    <row r="63" spans="1:9" ht="21.95" customHeight="1" x14ac:dyDescent="0.2">
      <c r="A63" s="31">
        <v>59</v>
      </c>
      <c r="B63" s="31">
        <v>31</v>
      </c>
      <c r="C63" s="69"/>
      <c r="D63" s="32" t="s">
        <v>33</v>
      </c>
      <c r="E63" s="6"/>
      <c r="F63" s="8"/>
      <c r="G63" s="8"/>
      <c r="H63" s="6"/>
      <c r="I63" s="6"/>
    </row>
    <row r="64" spans="1:9" ht="21.95" customHeight="1" x14ac:dyDescent="0.2">
      <c r="A64" s="31">
        <v>60</v>
      </c>
      <c r="B64" s="31">
        <v>46</v>
      </c>
      <c r="C64" s="69"/>
      <c r="D64" s="32" t="s">
        <v>73</v>
      </c>
      <c r="E64" s="6"/>
      <c r="F64" s="8"/>
      <c r="G64" s="8"/>
      <c r="H64" s="6"/>
      <c r="I64" s="6"/>
    </row>
    <row r="65" spans="1:9" ht="21.95" customHeight="1" x14ac:dyDescent="0.2">
      <c r="A65" s="31">
        <v>61</v>
      </c>
      <c r="B65" s="31">
        <v>37</v>
      </c>
      <c r="C65" s="69"/>
      <c r="D65" s="32" t="s">
        <v>22</v>
      </c>
      <c r="E65" s="6"/>
      <c r="F65" s="8"/>
      <c r="G65" s="8"/>
      <c r="H65" s="6"/>
      <c r="I65" s="6"/>
    </row>
    <row r="66" spans="1:9" ht="21.95" customHeight="1" x14ac:dyDescent="0.2">
      <c r="A66" s="31">
        <v>62</v>
      </c>
      <c r="B66" s="31">
        <v>15</v>
      </c>
      <c r="C66" s="69"/>
      <c r="D66" s="32" t="s">
        <v>110</v>
      </c>
      <c r="E66" s="6"/>
      <c r="F66" s="8"/>
      <c r="G66" s="8"/>
      <c r="H66" s="6"/>
      <c r="I66" s="6"/>
    </row>
    <row r="67" spans="1:9" ht="21.95" customHeight="1" x14ac:dyDescent="0.2">
      <c r="A67" s="31">
        <v>63</v>
      </c>
      <c r="B67" s="31">
        <v>38</v>
      </c>
      <c r="C67" s="69"/>
      <c r="D67" s="32" t="s">
        <v>111</v>
      </c>
      <c r="E67" s="6"/>
      <c r="F67" s="8"/>
      <c r="G67" s="8"/>
      <c r="H67" s="6"/>
      <c r="I67" s="6"/>
    </row>
    <row r="68" spans="1:9" ht="21.95" customHeight="1" x14ac:dyDescent="0.2">
      <c r="A68" s="31">
        <v>64</v>
      </c>
      <c r="B68" s="31">
        <v>12</v>
      </c>
      <c r="C68" s="69"/>
      <c r="D68" s="32" t="s">
        <v>112</v>
      </c>
      <c r="E68" s="6"/>
      <c r="F68" s="8"/>
      <c r="G68" s="8"/>
      <c r="H68" s="6"/>
      <c r="I68" s="6"/>
    </row>
    <row r="69" spans="1:9" ht="21.95" customHeight="1" x14ac:dyDescent="0.2">
      <c r="A69" s="31">
        <v>65</v>
      </c>
      <c r="B69" s="31">
        <v>67</v>
      </c>
      <c r="C69" s="69"/>
      <c r="D69" s="32" t="s">
        <v>113</v>
      </c>
    </row>
    <row r="70" spans="1:9" ht="21.95" customHeight="1" x14ac:dyDescent="0.2">
      <c r="A70" s="31">
        <v>66</v>
      </c>
      <c r="B70" s="31">
        <v>1</v>
      </c>
      <c r="C70" s="69"/>
      <c r="D70" s="32" t="s">
        <v>135</v>
      </c>
    </row>
    <row r="71" spans="1:9" ht="21.95" customHeight="1" x14ac:dyDescent="0.2">
      <c r="A71" s="31">
        <v>67</v>
      </c>
      <c r="B71" s="31">
        <v>32</v>
      </c>
      <c r="C71" s="69"/>
      <c r="D71" s="32" t="s">
        <v>71</v>
      </c>
    </row>
    <row r="72" spans="1:9" ht="21.95" customHeight="1" x14ac:dyDescent="0.2">
      <c r="A72" s="31">
        <v>68</v>
      </c>
      <c r="B72" s="31">
        <v>24</v>
      </c>
      <c r="C72" s="69"/>
      <c r="D72" s="32" t="s">
        <v>114</v>
      </c>
    </row>
    <row r="73" spans="1:9" ht="21.95" customHeight="1" x14ac:dyDescent="0.2">
      <c r="A73" s="31">
        <v>69</v>
      </c>
      <c r="B73" s="31">
        <v>54</v>
      </c>
      <c r="C73" s="69"/>
      <c r="D73" s="39" t="s">
        <v>115</v>
      </c>
    </row>
    <row r="74" spans="1:9" ht="21.95" customHeight="1" x14ac:dyDescent="0.2">
      <c r="A74" s="31">
        <v>70</v>
      </c>
      <c r="B74" s="31">
        <v>52</v>
      </c>
      <c r="C74" s="70"/>
      <c r="D74" s="32" t="s">
        <v>116</v>
      </c>
    </row>
    <row r="75" spans="1:9" ht="21.95" customHeight="1" x14ac:dyDescent="0.2"/>
  </sheetData>
  <sheetProtection sheet="1" objects="1" scenarios="1"/>
  <sortState xmlns:xlrd2="http://schemas.microsoft.com/office/spreadsheetml/2017/richdata2" ref="A5:D68">
    <sortCondition ref="A5:A68"/>
  </sortState>
  <mergeCells count="16">
    <mergeCell ref="C58:C74"/>
    <mergeCell ref="I44:I45"/>
    <mergeCell ref="B1:D1"/>
    <mergeCell ref="A3:D3"/>
    <mergeCell ref="F3:I3"/>
    <mergeCell ref="F44:F45"/>
    <mergeCell ref="G44:G45"/>
    <mergeCell ref="G6:G7"/>
    <mergeCell ref="H6:H7"/>
    <mergeCell ref="I6:I7"/>
    <mergeCell ref="C5:C25"/>
    <mergeCell ref="H44:H45"/>
    <mergeCell ref="C26:C44"/>
    <mergeCell ref="C45:C47"/>
    <mergeCell ref="C48:C55"/>
    <mergeCell ref="C56:C57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DE4D4-C461-4A1D-8D1C-8DC8173B1078}">
  <dimension ref="A1:I72"/>
  <sheetViews>
    <sheetView workbookViewId="0">
      <selection sqref="A1:D1"/>
    </sheetView>
  </sheetViews>
  <sheetFormatPr defaultRowHeight="20.100000000000001" customHeight="1" x14ac:dyDescent="0.2"/>
  <cols>
    <col min="1" max="1" width="6" style="7" bestFit="1" customWidth="1"/>
    <col min="2" max="2" width="14.5" style="7" bestFit="1" customWidth="1"/>
    <col min="3" max="3" width="21.5" style="7" bestFit="1" customWidth="1"/>
    <col min="4" max="4" width="64.83203125" style="7" bestFit="1" customWidth="1"/>
    <col min="5" max="5" width="9.33203125" style="7"/>
    <col min="6" max="6" width="6" style="7" bestFit="1" customWidth="1"/>
    <col min="7" max="7" width="14.5" style="7" bestFit="1" customWidth="1"/>
    <col min="8" max="8" width="42.83203125" style="7" bestFit="1" customWidth="1"/>
    <col min="9" max="9" width="47" style="7" bestFit="1" customWidth="1"/>
    <col min="10" max="16384" width="9.33203125" style="7"/>
  </cols>
  <sheetData>
    <row r="1" spans="1:9" ht="20.100000000000001" customHeight="1" x14ac:dyDescent="0.2">
      <c r="A1" s="83" t="s">
        <v>41</v>
      </c>
      <c r="B1" s="83"/>
      <c r="C1" s="83"/>
      <c r="D1" s="83"/>
      <c r="F1" s="83" t="s">
        <v>42</v>
      </c>
      <c r="G1" s="83"/>
      <c r="H1" s="83"/>
      <c r="I1" s="83"/>
    </row>
    <row r="2" spans="1:9" ht="20.100000000000001" customHeight="1" x14ac:dyDescent="0.2">
      <c r="A2" s="9" t="s">
        <v>36</v>
      </c>
      <c r="B2" s="10" t="s">
        <v>44</v>
      </c>
      <c r="C2" s="10" t="s">
        <v>37</v>
      </c>
      <c r="D2" s="10" t="s">
        <v>38</v>
      </c>
      <c r="E2" s="6"/>
      <c r="F2" s="9" t="s">
        <v>36</v>
      </c>
      <c r="G2" s="10" t="s">
        <v>44</v>
      </c>
      <c r="H2" s="10" t="s">
        <v>39</v>
      </c>
      <c r="I2" s="11" t="s">
        <v>6</v>
      </c>
    </row>
    <row r="3" spans="1:9" ht="20.100000000000001" customHeight="1" x14ac:dyDescent="0.2">
      <c r="A3" s="31">
        <v>66</v>
      </c>
      <c r="B3" s="31">
        <v>1</v>
      </c>
      <c r="C3" s="34" t="s">
        <v>105</v>
      </c>
      <c r="D3" s="32" t="s">
        <v>135</v>
      </c>
      <c r="E3" s="6"/>
      <c r="F3" s="31">
        <v>71</v>
      </c>
      <c r="G3" s="31">
        <v>1</v>
      </c>
      <c r="H3" s="33" t="s">
        <v>117</v>
      </c>
      <c r="I3" s="32" t="s">
        <v>118</v>
      </c>
    </row>
    <row r="4" spans="1:9" ht="20.100000000000001" customHeight="1" x14ac:dyDescent="0.2">
      <c r="A4" s="31">
        <v>7</v>
      </c>
      <c r="B4" s="31">
        <v>2</v>
      </c>
      <c r="C4" s="34" t="s">
        <v>56</v>
      </c>
      <c r="D4" s="32" t="s">
        <v>16</v>
      </c>
      <c r="E4" s="6"/>
      <c r="F4" s="31">
        <v>72</v>
      </c>
      <c r="G4" s="78">
        <v>2</v>
      </c>
      <c r="H4" s="84" t="s">
        <v>119</v>
      </c>
      <c r="I4" s="39" t="s">
        <v>120</v>
      </c>
    </row>
    <row r="5" spans="1:9" ht="20.100000000000001" customHeight="1" x14ac:dyDescent="0.2">
      <c r="A5" s="31">
        <v>6</v>
      </c>
      <c r="B5" s="31">
        <v>3</v>
      </c>
      <c r="C5" s="34" t="s">
        <v>56</v>
      </c>
      <c r="D5" s="32" t="s">
        <v>80</v>
      </c>
      <c r="E5" s="6"/>
      <c r="F5" s="31">
        <v>73</v>
      </c>
      <c r="G5" s="78"/>
      <c r="H5" s="85"/>
      <c r="I5" s="39" t="s">
        <v>74</v>
      </c>
    </row>
    <row r="6" spans="1:9" ht="20.100000000000001" customHeight="1" x14ac:dyDescent="0.2">
      <c r="A6" s="31">
        <v>50</v>
      </c>
      <c r="B6" s="31">
        <v>4</v>
      </c>
      <c r="C6" s="34" t="s">
        <v>95</v>
      </c>
      <c r="D6" s="32" t="s">
        <v>101</v>
      </c>
      <c r="E6" s="6"/>
      <c r="F6" s="31">
        <v>74</v>
      </c>
      <c r="G6" s="31">
        <v>3</v>
      </c>
      <c r="H6" s="33" t="s">
        <v>121</v>
      </c>
      <c r="I6" s="32" t="s">
        <v>122</v>
      </c>
    </row>
    <row r="7" spans="1:9" ht="20.100000000000001" customHeight="1" x14ac:dyDescent="0.2">
      <c r="A7" s="31">
        <v>14</v>
      </c>
      <c r="B7" s="31">
        <v>5</v>
      </c>
      <c r="C7" s="34" t="s">
        <v>56</v>
      </c>
      <c r="D7" s="32" t="s">
        <v>9</v>
      </c>
      <c r="E7" s="6"/>
      <c r="F7" s="31">
        <v>75</v>
      </c>
      <c r="G7" s="31">
        <v>4</v>
      </c>
      <c r="H7" s="33" t="s">
        <v>123</v>
      </c>
      <c r="I7" s="32" t="s">
        <v>124</v>
      </c>
    </row>
    <row r="8" spans="1:9" ht="20.100000000000001" customHeight="1" x14ac:dyDescent="0.2">
      <c r="A8" s="31">
        <v>57</v>
      </c>
      <c r="B8" s="31">
        <v>6</v>
      </c>
      <c r="C8" s="34" t="s">
        <v>105</v>
      </c>
      <c r="D8" s="32" t="s">
        <v>72</v>
      </c>
      <c r="E8" s="6"/>
      <c r="F8" s="31">
        <v>76</v>
      </c>
      <c r="G8" s="31">
        <v>5</v>
      </c>
      <c r="H8" s="33" t="s">
        <v>58</v>
      </c>
      <c r="I8" s="32" t="s">
        <v>58</v>
      </c>
    </row>
    <row r="9" spans="1:9" ht="20.100000000000001" customHeight="1" x14ac:dyDescent="0.2">
      <c r="A9" s="31">
        <v>23</v>
      </c>
      <c r="B9" s="31">
        <v>7</v>
      </c>
      <c r="C9" s="34" t="s">
        <v>57</v>
      </c>
      <c r="D9" s="32" t="s">
        <v>15</v>
      </c>
      <c r="E9" s="6"/>
      <c r="F9" s="31">
        <v>77</v>
      </c>
      <c r="G9" s="31">
        <v>6</v>
      </c>
      <c r="H9" s="32" t="s">
        <v>125</v>
      </c>
      <c r="I9" s="32" t="s">
        <v>126</v>
      </c>
    </row>
    <row r="10" spans="1:9" ht="20.100000000000001" customHeight="1" x14ac:dyDescent="0.2">
      <c r="A10" s="31">
        <v>28</v>
      </c>
      <c r="B10" s="31">
        <v>8</v>
      </c>
      <c r="C10" s="34" t="s">
        <v>57</v>
      </c>
      <c r="D10" s="32" t="s">
        <v>90</v>
      </c>
      <c r="E10" s="6"/>
      <c r="F10" s="8"/>
      <c r="G10" s="8"/>
      <c r="H10" s="6"/>
      <c r="I10" s="6"/>
    </row>
    <row r="11" spans="1:9" ht="20.100000000000001" customHeight="1" x14ac:dyDescent="0.2">
      <c r="A11" s="31">
        <v>30</v>
      </c>
      <c r="B11" s="31">
        <v>9</v>
      </c>
      <c r="C11" s="34" t="s">
        <v>57</v>
      </c>
      <c r="D11" s="32" t="s">
        <v>65</v>
      </c>
      <c r="E11" s="6"/>
      <c r="F11" s="8"/>
      <c r="G11" s="8"/>
      <c r="H11" s="6"/>
      <c r="I11" s="6"/>
    </row>
    <row r="12" spans="1:9" ht="20.100000000000001" customHeight="1" x14ac:dyDescent="0.2">
      <c r="A12" s="31">
        <v>8</v>
      </c>
      <c r="B12" s="31">
        <v>10</v>
      </c>
      <c r="C12" s="34" t="s">
        <v>56</v>
      </c>
      <c r="D12" s="32" t="s">
        <v>81</v>
      </c>
      <c r="E12" s="6"/>
      <c r="F12" s="8"/>
      <c r="G12" s="8"/>
      <c r="H12" s="6"/>
      <c r="I12" s="6"/>
    </row>
    <row r="13" spans="1:9" ht="20.100000000000001" customHeight="1" x14ac:dyDescent="0.2">
      <c r="A13" s="31">
        <v>52</v>
      </c>
      <c r="B13" s="31">
        <v>11</v>
      </c>
      <c r="C13" s="34" t="s">
        <v>103</v>
      </c>
      <c r="D13" s="32" t="s">
        <v>34</v>
      </c>
      <c r="E13" s="6"/>
      <c r="F13" s="8"/>
      <c r="G13" s="8"/>
      <c r="H13" s="6"/>
      <c r="I13" s="6"/>
    </row>
    <row r="14" spans="1:9" ht="20.100000000000001" customHeight="1" x14ac:dyDescent="0.2">
      <c r="A14" s="31">
        <v>64</v>
      </c>
      <c r="B14" s="31">
        <v>12</v>
      </c>
      <c r="C14" s="34" t="s">
        <v>105</v>
      </c>
      <c r="D14" s="32" t="s">
        <v>112</v>
      </c>
      <c r="E14" s="6"/>
      <c r="F14" s="8"/>
      <c r="G14" s="8"/>
      <c r="H14" s="6"/>
      <c r="I14" s="6"/>
    </row>
    <row r="15" spans="1:9" ht="20.100000000000001" customHeight="1" x14ac:dyDescent="0.2">
      <c r="A15" s="31">
        <v>37</v>
      </c>
      <c r="B15" s="31">
        <v>13</v>
      </c>
      <c r="C15" s="34" t="s">
        <v>57</v>
      </c>
      <c r="D15" s="32" t="s">
        <v>27</v>
      </c>
      <c r="E15" s="6"/>
      <c r="F15" s="8"/>
      <c r="G15" s="8"/>
      <c r="H15" s="6"/>
      <c r="I15" s="6"/>
    </row>
    <row r="16" spans="1:9" ht="20.100000000000001" customHeight="1" x14ac:dyDescent="0.2">
      <c r="A16" s="31">
        <v>3</v>
      </c>
      <c r="B16" s="31">
        <v>14</v>
      </c>
      <c r="C16" s="34" t="s">
        <v>56</v>
      </c>
      <c r="D16" s="32" t="s">
        <v>17</v>
      </c>
      <c r="E16" s="6"/>
      <c r="F16" s="8"/>
      <c r="G16" s="8"/>
      <c r="H16" s="6"/>
      <c r="I16" s="6"/>
    </row>
    <row r="17" spans="1:9" ht="20.100000000000001" customHeight="1" x14ac:dyDescent="0.2">
      <c r="A17" s="31">
        <v>62</v>
      </c>
      <c r="B17" s="31">
        <v>15</v>
      </c>
      <c r="C17" s="34" t="s">
        <v>105</v>
      </c>
      <c r="D17" s="32" t="s">
        <v>110</v>
      </c>
      <c r="E17" s="6"/>
      <c r="F17" s="8"/>
      <c r="G17" s="8"/>
      <c r="H17" s="6"/>
      <c r="I17" s="6"/>
    </row>
    <row r="18" spans="1:9" ht="20.100000000000001" customHeight="1" x14ac:dyDescent="0.2">
      <c r="A18" s="31">
        <v>13</v>
      </c>
      <c r="B18" s="31">
        <v>16</v>
      </c>
      <c r="C18" s="34" t="s">
        <v>56</v>
      </c>
      <c r="D18" s="32" t="s">
        <v>84</v>
      </c>
      <c r="E18" s="6"/>
      <c r="F18" s="8"/>
      <c r="G18" s="8"/>
      <c r="H18" s="6"/>
      <c r="I18" s="6"/>
    </row>
    <row r="19" spans="1:9" ht="20.100000000000001" customHeight="1" x14ac:dyDescent="0.2">
      <c r="A19" s="31">
        <v>46</v>
      </c>
      <c r="B19" s="31">
        <v>17</v>
      </c>
      <c r="C19" s="34" t="s">
        <v>95</v>
      </c>
      <c r="D19" s="32" t="s">
        <v>98</v>
      </c>
      <c r="E19" s="6"/>
    </row>
    <row r="20" spans="1:9" ht="20.100000000000001" customHeight="1" x14ac:dyDescent="0.2">
      <c r="A20" s="31">
        <v>53</v>
      </c>
      <c r="B20" s="31">
        <v>18</v>
      </c>
      <c r="C20" s="34" t="s">
        <v>103</v>
      </c>
      <c r="D20" s="32" t="s">
        <v>104</v>
      </c>
      <c r="E20" s="6"/>
      <c r="F20" s="8"/>
      <c r="G20" s="8"/>
      <c r="H20" s="6"/>
      <c r="I20" s="6"/>
    </row>
    <row r="21" spans="1:9" ht="20.100000000000001" customHeight="1" x14ac:dyDescent="0.2">
      <c r="A21" s="31">
        <v>41</v>
      </c>
      <c r="B21" s="31">
        <v>19</v>
      </c>
      <c r="C21" s="38" t="s">
        <v>93</v>
      </c>
      <c r="D21" s="32" t="s">
        <v>28</v>
      </c>
      <c r="E21" s="6"/>
      <c r="F21" s="83" t="s">
        <v>43</v>
      </c>
      <c r="G21" s="83"/>
      <c r="H21" s="83"/>
      <c r="I21" s="83"/>
    </row>
    <row r="22" spans="1:9" ht="20.100000000000001" customHeight="1" x14ac:dyDescent="0.2">
      <c r="A22" s="31">
        <v>10</v>
      </c>
      <c r="B22" s="31">
        <v>20</v>
      </c>
      <c r="C22" s="34" t="s">
        <v>56</v>
      </c>
      <c r="D22" s="32" t="s">
        <v>64</v>
      </c>
      <c r="E22" s="6"/>
      <c r="F22" s="9" t="s">
        <v>36</v>
      </c>
      <c r="G22" s="10" t="s">
        <v>44</v>
      </c>
      <c r="H22" s="10" t="s">
        <v>39</v>
      </c>
      <c r="I22" s="11" t="s">
        <v>40</v>
      </c>
    </row>
    <row r="23" spans="1:9" ht="20.100000000000001" customHeight="1" x14ac:dyDescent="0.2">
      <c r="A23" s="31">
        <v>55</v>
      </c>
      <c r="B23" s="31">
        <v>21</v>
      </c>
      <c r="C23" s="34" t="s">
        <v>105</v>
      </c>
      <c r="D23" s="32" t="s">
        <v>107</v>
      </c>
      <c r="E23" s="6"/>
      <c r="F23" s="31">
        <v>78</v>
      </c>
      <c r="G23" s="31">
        <v>1</v>
      </c>
      <c r="H23" s="32" t="s">
        <v>127</v>
      </c>
      <c r="I23" s="32" t="s">
        <v>127</v>
      </c>
    </row>
    <row r="24" spans="1:9" ht="20.100000000000001" customHeight="1" x14ac:dyDescent="0.2">
      <c r="A24" s="31">
        <v>48</v>
      </c>
      <c r="B24" s="31">
        <v>22</v>
      </c>
      <c r="C24" s="34" t="s">
        <v>95</v>
      </c>
      <c r="D24" s="32" t="s">
        <v>100</v>
      </c>
      <c r="E24" s="6"/>
      <c r="F24" s="31">
        <v>79</v>
      </c>
      <c r="G24" s="31">
        <v>2</v>
      </c>
      <c r="H24" s="32" t="s">
        <v>18</v>
      </c>
      <c r="I24" s="32" t="s">
        <v>18</v>
      </c>
    </row>
    <row r="25" spans="1:9" ht="20.100000000000001" customHeight="1" x14ac:dyDescent="0.2">
      <c r="A25" s="31">
        <v>1</v>
      </c>
      <c r="B25" s="31">
        <v>23</v>
      </c>
      <c r="C25" s="34" t="s">
        <v>56</v>
      </c>
      <c r="D25" s="32" t="s">
        <v>31</v>
      </c>
      <c r="E25" s="6"/>
      <c r="F25" s="31">
        <v>88</v>
      </c>
      <c r="G25" s="31">
        <v>3</v>
      </c>
      <c r="H25" s="32" t="s">
        <v>25</v>
      </c>
      <c r="I25" s="32" t="s">
        <v>25</v>
      </c>
    </row>
    <row r="26" spans="1:9" ht="20.100000000000001" customHeight="1" x14ac:dyDescent="0.2">
      <c r="A26" s="31">
        <v>68</v>
      </c>
      <c r="B26" s="31">
        <v>24</v>
      </c>
      <c r="C26" s="34" t="s">
        <v>105</v>
      </c>
      <c r="D26" s="32" t="s">
        <v>114</v>
      </c>
      <c r="E26" s="6"/>
      <c r="F26" s="31">
        <v>80</v>
      </c>
      <c r="G26" s="31">
        <v>4</v>
      </c>
      <c r="H26" s="32" t="s">
        <v>128</v>
      </c>
      <c r="I26" s="32" t="s">
        <v>128</v>
      </c>
    </row>
    <row r="27" spans="1:9" ht="20.100000000000001" customHeight="1" x14ac:dyDescent="0.2">
      <c r="A27" s="31">
        <v>18</v>
      </c>
      <c r="B27" s="31">
        <v>25</v>
      </c>
      <c r="C27" s="34" t="s">
        <v>56</v>
      </c>
      <c r="D27" s="32" t="s">
        <v>87</v>
      </c>
      <c r="E27" s="6"/>
      <c r="F27" s="31">
        <v>81</v>
      </c>
      <c r="G27" s="31">
        <v>5</v>
      </c>
      <c r="H27" s="32" t="s">
        <v>129</v>
      </c>
      <c r="I27" s="32" t="s">
        <v>129</v>
      </c>
    </row>
    <row r="28" spans="1:9" ht="20.100000000000001" customHeight="1" x14ac:dyDescent="0.2">
      <c r="A28" s="31">
        <v>20</v>
      </c>
      <c r="B28" s="31">
        <v>26</v>
      </c>
      <c r="C28" s="34" t="s">
        <v>56</v>
      </c>
      <c r="D28" s="32" t="s">
        <v>19</v>
      </c>
      <c r="E28" s="6"/>
      <c r="F28" s="31">
        <v>82</v>
      </c>
      <c r="G28" s="31">
        <v>6</v>
      </c>
      <c r="H28" s="32" t="s">
        <v>130</v>
      </c>
      <c r="I28" s="32" t="s">
        <v>130</v>
      </c>
    </row>
    <row r="29" spans="1:9" ht="20.100000000000001" customHeight="1" x14ac:dyDescent="0.2">
      <c r="A29" s="31">
        <v>47</v>
      </c>
      <c r="B29" s="31">
        <v>27</v>
      </c>
      <c r="C29" s="34" t="s">
        <v>95</v>
      </c>
      <c r="D29" s="32" t="s">
        <v>99</v>
      </c>
      <c r="E29" s="6"/>
      <c r="F29" s="31">
        <v>83</v>
      </c>
      <c r="G29" s="31">
        <v>7</v>
      </c>
      <c r="H29" s="32" t="s">
        <v>131</v>
      </c>
      <c r="I29" s="32" t="s">
        <v>131</v>
      </c>
    </row>
    <row r="30" spans="1:9" ht="20.100000000000001" customHeight="1" x14ac:dyDescent="0.2">
      <c r="A30" s="31">
        <v>56</v>
      </c>
      <c r="B30" s="31">
        <v>28</v>
      </c>
      <c r="C30" s="34" t="s">
        <v>105</v>
      </c>
      <c r="D30" s="32" t="s">
        <v>108</v>
      </c>
      <c r="E30" s="6"/>
      <c r="F30" s="31">
        <v>85</v>
      </c>
      <c r="G30" s="31">
        <v>8</v>
      </c>
      <c r="H30" s="32" t="s">
        <v>21</v>
      </c>
      <c r="I30" s="32" t="s">
        <v>21</v>
      </c>
    </row>
    <row r="31" spans="1:9" ht="20.100000000000001" customHeight="1" x14ac:dyDescent="0.2">
      <c r="A31" s="31">
        <v>35</v>
      </c>
      <c r="B31" s="31">
        <v>29</v>
      </c>
      <c r="C31" s="34" t="s">
        <v>57</v>
      </c>
      <c r="D31" s="32" t="s">
        <v>30</v>
      </c>
      <c r="E31" s="6"/>
      <c r="F31" s="31">
        <v>86</v>
      </c>
      <c r="G31" s="31">
        <v>9</v>
      </c>
      <c r="H31" s="32" t="s">
        <v>20</v>
      </c>
      <c r="I31" s="32" t="s">
        <v>20</v>
      </c>
    </row>
    <row r="32" spans="1:9" ht="20.100000000000001" customHeight="1" x14ac:dyDescent="0.2">
      <c r="A32" s="31">
        <v>26</v>
      </c>
      <c r="B32" s="31">
        <v>30</v>
      </c>
      <c r="C32" s="34" t="s">
        <v>57</v>
      </c>
      <c r="D32" s="32" t="s">
        <v>26</v>
      </c>
      <c r="E32" s="6"/>
      <c r="F32" s="31">
        <v>87</v>
      </c>
      <c r="G32" s="31">
        <v>10</v>
      </c>
      <c r="H32" s="32" t="s">
        <v>23</v>
      </c>
      <c r="I32" s="32" t="s">
        <v>23</v>
      </c>
    </row>
    <row r="33" spans="1:9" ht="20.100000000000001" customHeight="1" x14ac:dyDescent="0.2">
      <c r="A33" s="31">
        <v>59</v>
      </c>
      <c r="B33" s="31">
        <v>31</v>
      </c>
      <c r="C33" s="34" t="s">
        <v>105</v>
      </c>
      <c r="D33" s="32" t="s">
        <v>33</v>
      </c>
      <c r="E33" s="6"/>
      <c r="F33" s="31">
        <v>84</v>
      </c>
      <c r="G33" s="31">
        <v>11</v>
      </c>
      <c r="H33" s="32" t="s">
        <v>132</v>
      </c>
      <c r="I33" s="32" t="s">
        <v>132</v>
      </c>
    </row>
    <row r="34" spans="1:9" ht="20.100000000000001" customHeight="1" x14ac:dyDescent="0.2">
      <c r="A34" s="31">
        <v>67</v>
      </c>
      <c r="B34" s="31">
        <v>32</v>
      </c>
      <c r="C34" s="34" t="s">
        <v>105</v>
      </c>
      <c r="D34" s="32" t="s">
        <v>71</v>
      </c>
      <c r="E34" s="6"/>
      <c r="F34" s="31">
        <v>85</v>
      </c>
      <c r="G34" s="31">
        <v>12</v>
      </c>
      <c r="H34" s="32" t="s">
        <v>133</v>
      </c>
      <c r="I34" s="32" t="s">
        <v>132</v>
      </c>
    </row>
    <row r="35" spans="1:9" ht="20.100000000000001" customHeight="1" x14ac:dyDescent="0.2">
      <c r="A35" s="31">
        <v>16</v>
      </c>
      <c r="B35" s="31">
        <v>33</v>
      </c>
      <c r="C35" s="34" t="s">
        <v>56</v>
      </c>
      <c r="D35" s="32" t="s">
        <v>86</v>
      </c>
      <c r="E35" s="6"/>
      <c r="F35" s="8"/>
      <c r="G35" s="8"/>
      <c r="H35" s="6"/>
      <c r="I35" s="6"/>
    </row>
    <row r="36" spans="1:9" ht="20.100000000000001" customHeight="1" x14ac:dyDescent="0.2">
      <c r="A36" s="31">
        <v>21</v>
      </c>
      <c r="B36" s="31">
        <v>34</v>
      </c>
      <c r="C36" s="34" t="s">
        <v>56</v>
      </c>
      <c r="D36" s="32" t="s">
        <v>11</v>
      </c>
      <c r="E36" s="6"/>
      <c r="F36" s="8"/>
      <c r="G36" s="8"/>
      <c r="H36" s="6"/>
      <c r="I36" s="6"/>
    </row>
    <row r="37" spans="1:9" ht="20.100000000000001" customHeight="1" x14ac:dyDescent="0.2">
      <c r="A37" s="31">
        <v>22</v>
      </c>
      <c r="B37" s="31">
        <v>35</v>
      </c>
      <c r="C37" s="34" t="s">
        <v>139</v>
      </c>
      <c r="D37" s="32" t="s">
        <v>138</v>
      </c>
      <c r="E37" s="6"/>
      <c r="F37" s="8"/>
      <c r="G37" s="8"/>
      <c r="H37" s="6"/>
      <c r="I37" s="6"/>
    </row>
    <row r="38" spans="1:9" ht="20.100000000000001" customHeight="1" x14ac:dyDescent="0.2">
      <c r="A38" s="31">
        <v>15</v>
      </c>
      <c r="B38" s="31">
        <v>36</v>
      </c>
      <c r="C38" s="34" t="s">
        <v>56</v>
      </c>
      <c r="D38" s="32" t="s">
        <v>85</v>
      </c>
      <c r="E38" s="6"/>
      <c r="F38" s="8"/>
      <c r="G38" s="8"/>
      <c r="H38" s="6"/>
      <c r="I38" s="6"/>
    </row>
    <row r="39" spans="1:9" ht="20.100000000000001" customHeight="1" x14ac:dyDescent="0.2">
      <c r="A39" s="31">
        <v>61</v>
      </c>
      <c r="B39" s="31">
        <v>37</v>
      </c>
      <c r="C39" s="34" t="s">
        <v>105</v>
      </c>
      <c r="D39" s="32" t="s">
        <v>22</v>
      </c>
      <c r="E39" s="6"/>
      <c r="F39" s="8"/>
      <c r="G39" s="8"/>
      <c r="H39" s="6"/>
      <c r="I39" s="6"/>
    </row>
    <row r="40" spans="1:9" ht="20.100000000000001" customHeight="1" x14ac:dyDescent="0.2">
      <c r="A40" s="31">
        <v>63</v>
      </c>
      <c r="B40" s="31">
        <v>38</v>
      </c>
      <c r="C40" s="34" t="s">
        <v>105</v>
      </c>
      <c r="D40" s="32" t="s">
        <v>111</v>
      </c>
      <c r="E40" s="6"/>
      <c r="F40" s="8"/>
      <c r="G40" s="8"/>
      <c r="H40" s="6"/>
      <c r="I40" s="6"/>
    </row>
    <row r="41" spans="1:9" ht="20.100000000000001" customHeight="1" x14ac:dyDescent="0.2">
      <c r="A41" s="31">
        <v>12</v>
      </c>
      <c r="B41" s="31">
        <v>39</v>
      </c>
      <c r="C41" s="34" t="s">
        <v>56</v>
      </c>
      <c r="D41" s="32" t="s">
        <v>83</v>
      </c>
      <c r="E41" s="6"/>
      <c r="F41" s="6"/>
      <c r="G41" s="6"/>
      <c r="H41" s="37"/>
      <c r="I41" s="6"/>
    </row>
    <row r="42" spans="1:9" ht="20.100000000000001" customHeight="1" x14ac:dyDescent="0.2">
      <c r="A42" s="31">
        <v>45</v>
      </c>
      <c r="B42" s="31">
        <v>40</v>
      </c>
      <c r="C42" s="34" t="s">
        <v>95</v>
      </c>
      <c r="D42" s="32" t="s">
        <v>97</v>
      </c>
      <c r="E42" s="6"/>
      <c r="F42" s="6"/>
      <c r="G42" s="6"/>
      <c r="H42" s="37"/>
      <c r="I42" s="6"/>
    </row>
    <row r="43" spans="1:9" ht="20.100000000000001" customHeight="1" x14ac:dyDescent="0.2">
      <c r="A43" s="31">
        <v>29</v>
      </c>
      <c r="B43" s="31">
        <v>41</v>
      </c>
      <c r="C43" s="34" t="s">
        <v>57</v>
      </c>
      <c r="D43" s="32" t="s">
        <v>12</v>
      </c>
      <c r="E43" s="6"/>
      <c r="F43" s="8"/>
      <c r="G43" s="8"/>
      <c r="H43" s="6"/>
      <c r="I43" s="6"/>
    </row>
    <row r="44" spans="1:9" ht="20.100000000000001" customHeight="1" x14ac:dyDescent="0.2">
      <c r="A44" s="31">
        <v>24</v>
      </c>
      <c r="B44" s="31">
        <v>42</v>
      </c>
      <c r="C44" s="34" t="s">
        <v>57</v>
      </c>
      <c r="D44" s="32" t="s">
        <v>89</v>
      </c>
      <c r="E44" s="6"/>
      <c r="F44" s="8"/>
      <c r="G44" s="8"/>
      <c r="H44" s="6"/>
      <c r="I44" s="6"/>
    </row>
    <row r="45" spans="1:9" ht="20.100000000000001" customHeight="1" x14ac:dyDescent="0.2">
      <c r="A45" s="31">
        <v>44</v>
      </c>
      <c r="B45" s="31">
        <v>43</v>
      </c>
      <c r="C45" s="34" t="s">
        <v>95</v>
      </c>
      <c r="D45" s="32" t="s">
        <v>96</v>
      </c>
      <c r="E45" s="6"/>
      <c r="F45" s="8"/>
      <c r="G45" s="8"/>
      <c r="H45" s="6"/>
      <c r="I45" s="6"/>
    </row>
    <row r="46" spans="1:9" ht="20.100000000000001" customHeight="1" x14ac:dyDescent="0.2">
      <c r="A46" s="31">
        <v>25</v>
      </c>
      <c r="B46" s="31">
        <v>44</v>
      </c>
      <c r="C46" s="34" t="s">
        <v>57</v>
      </c>
      <c r="D46" s="32" t="s">
        <v>10</v>
      </c>
      <c r="E46" s="6"/>
      <c r="F46" s="8"/>
      <c r="G46" s="8"/>
      <c r="H46" s="6"/>
      <c r="I46" s="6"/>
    </row>
    <row r="47" spans="1:9" ht="20.100000000000001" customHeight="1" x14ac:dyDescent="0.2">
      <c r="A47" s="31">
        <v>51</v>
      </c>
      <c r="B47" s="31">
        <v>45</v>
      </c>
      <c r="C47" s="34" t="s">
        <v>95</v>
      </c>
      <c r="D47" s="32" t="s">
        <v>102</v>
      </c>
      <c r="E47" s="6"/>
      <c r="F47" s="8"/>
      <c r="G47" s="8"/>
      <c r="H47" s="6"/>
      <c r="I47" s="6"/>
    </row>
    <row r="48" spans="1:9" ht="20.100000000000001" customHeight="1" x14ac:dyDescent="0.2">
      <c r="A48" s="31">
        <v>60</v>
      </c>
      <c r="B48" s="31">
        <v>46</v>
      </c>
      <c r="C48" s="34" t="s">
        <v>105</v>
      </c>
      <c r="D48" s="32" t="s">
        <v>73</v>
      </c>
      <c r="E48" s="6"/>
      <c r="F48" s="8"/>
      <c r="G48" s="8"/>
      <c r="H48" s="6"/>
      <c r="I48" s="6"/>
    </row>
    <row r="49" spans="1:9" ht="20.100000000000001" customHeight="1" x14ac:dyDescent="0.2">
      <c r="A49" s="31">
        <v>17</v>
      </c>
      <c r="B49" s="31">
        <v>47</v>
      </c>
      <c r="C49" s="34" t="s">
        <v>56</v>
      </c>
      <c r="D49" s="32" t="s">
        <v>14</v>
      </c>
      <c r="E49" s="6"/>
      <c r="F49" s="8"/>
      <c r="G49" s="8"/>
      <c r="H49" s="6"/>
      <c r="I49" s="6"/>
    </row>
    <row r="50" spans="1:9" ht="20.100000000000001" customHeight="1" x14ac:dyDescent="0.2">
      <c r="A50" s="31">
        <v>32</v>
      </c>
      <c r="B50" s="31">
        <v>48</v>
      </c>
      <c r="C50" s="34" t="s">
        <v>57</v>
      </c>
      <c r="D50" s="32" t="s">
        <v>24</v>
      </c>
      <c r="E50" s="6"/>
      <c r="F50" s="8"/>
      <c r="G50" s="8"/>
      <c r="H50" s="6"/>
      <c r="I50" s="6"/>
    </row>
    <row r="51" spans="1:9" ht="20.100000000000001" customHeight="1" x14ac:dyDescent="0.2">
      <c r="A51" s="31">
        <v>39</v>
      </c>
      <c r="B51" s="31">
        <v>49</v>
      </c>
      <c r="C51" s="34" t="s">
        <v>57</v>
      </c>
      <c r="D51" s="32" t="s">
        <v>68</v>
      </c>
      <c r="E51" s="6"/>
      <c r="F51" s="8"/>
      <c r="G51" s="8"/>
      <c r="H51" s="6"/>
      <c r="I51" s="6"/>
    </row>
    <row r="52" spans="1:9" ht="20.100000000000001" customHeight="1" x14ac:dyDescent="0.2">
      <c r="A52" s="31">
        <v>54</v>
      </c>
      <c r="B52" s="31">
        <v>50</v>
      </c>
      <c r="C52" s="34" t="s">
        <v>105</v>
      </c>
      <c r="D52" s="32" t="s">
        <v>106</v>
      </c>
      <c r="E52" s="6"/>
      <c r="F52" s="8"/>
      <c r="G52" s="8"/>
      <c r="H52" s="6"/>
      <c r="I52" s="6"/>
    </row>
    <row r="53" spans="1:9" ht="20.100000000000001" customHeight="1" x14ac:dyDescent="0.2">
      <c r="A53" s="31">
        <v>2</v>
      </c>
      <c r="B53" s="31">
        <v>51</v>
      </c>
      <c r="C53" s="34" t="s">
        <v>56</v>
      </c>
      <c r="D53" s="32" t="s">
        <v>78</v>
      </c>
      <c r="E53" s="6"/>
      <c r="F53" s="8"/>
      <c r="G53" s="8"/>
      <c r="H53" s="6"/>
      <c r="I53" s="6"/>
    </row>
    <row r="54" spans="1:9" ht="20.100000000000001" customHeight="1" x14ac:dyDescent="0.2">
      <c r="A54" s="31">
        <v>70</v>
      </c>
      <c r="B54" s="31">
        <v>52</v>
      </c>
      <c r="C54" s="34" t="s">
        <v>105</v>
      </c>
      <c r="D54" s="32" t="s">
        <v>116</v>
      </c>
      <c r="E54" s="6"/>
      <c r="F54" s="8"/>
      <c r="G54" s="8"/>
      <c r="H54" s="6"/>
      <c r="I54" s="6"/>
    </row>
    <row r="55" spans="1:9" ht="20.100000000000001" customHeight="1" x14ac:dyDescent="0.2">
      <c r="A55" s="31">
        <v>34</v>
      </c>
      <c r="B55" s="31">
        <v>53</v>
      </c>
      <c r="C55" s="34" t="s">
        <v>57</v>
      </c>
      <c r="D55" s="32" t="s">
        <v>91</v>
      </c>
      <c r="E55" s="6"/>
      <c r="F55" s="8"/>
      <c r="G55" s="8"/>
      <c r="H55" s="6"/>
      <c r="I55" s="6"/>
    </row>
    <row r="56" spans="1:9" ht="20.100000000000001" customHeight="1" x14ac:dyDescent="0.2">
      <c r="A56" s="31">
        <v>69</v>
      </c>
      <c r="B56" s="31">
        <v>54</v>
      </c>
      <c r="C56" s="34" t="s">
        <v>105</v>
      </c>
      <c r="D56" s="39" t="s">
        <v>115</v>
      </c>
      <c r="E56" s="6"/>
      <c r="F56" s="8"/>
      <c r="G56" s="8"/>
      <c r="H56" s="6"/>
      <c r="I56" s="6"/>
    </row>
    <row r="57" spans="1:9" ht="20.100000000000001" customHeight="1" x14ac:dyDescent="0.2">
      <c r="A57" s="31">
        <v>9</v>
      </c>
      <c r="B57" s="31">
        <v>55</v>
      </c>
      <c r="C57" s="34" t="s">
        <v>56</v>
      </c>
      <c r="D57" s="32" t="s">
        <v>13</v>
      </c>
      <c r="E57" s="6"/>
      <c r="F57" s="8"/>
      <c r="G57" s="8"/>
      <c r="H57" s="6"/>
      <c r="I57" s="6"/>
    </row>
    <row r="58" spans="1:9" ht="20.100000000000001" customHeight="1" x14ac:dyDescent="0.2">
      <c r="A58" s="31">
        <v>33</v>
      </c>
      <c r="B58" s="31">
        <v>56</v>
      </c>
      <c r="C58" s="34" t="s">
        <v>57</v>
      </c>
      <c r="D58" s="32" t="s">
        <v>29</v>
      </c>
      <c r="E58" s="6"/>
      <c r="F58" s="8"/>
      <c r="G58" s="8"/>
      <c r="H58" s="6"/>
      <c r="I58" s="6"/>
    </row>
    <row r="59" spans="1:9" ht="20.100000000000001" customHeight="1" x14ac:dyDescent="0.2">
      <c r="A59" s="31">
        <v>58</v>
      </c>
      <c r="B59" s="31">
        <v>57</v>
      </c>
      <c r="C59" s="34" t="s">
        <v>105</v>
      </c>
      <c r="D59" s="39" t="s">
        <v>109</v>
      </c>
      <c r="E59" s="6"/>
      <c r="F59" s="8"/>
      <c r="G59" s="8"/>
      <c r="H59" s="6"/>
      <c r="I59" s="6"/>
    </row>
    <row r="60" spans="1:9" ht="20.100000000000001" customHeight="1" x14ac:dyDescent="0.2">
      <c r="A60" s="31">
        <v>38</v>
      </c>
      <c r="B60" s="31">
        <v>58</v>
      </c>
      <c r="C60" s="34" t="s">
        <v>57</v>
      </c>
      <c r="D60" s="32" t="s">
        <v>92</v>
      </c>
      <c r="E60" s="6"/>
      <c r="F60" s="8"/>
      <c r="G60" s="8"/>
      <c r="H60" s="6"/>
      <c r="I60" s="6"/>
    </row>
    <row r="61" spans="1:9" ht="20.100000000000001" customHeight="1" x14ac:dyDescent="0.2">
      <c r="A61" s="31">
        <v>11</v>
      </c>
      <c r="B61" s="31">
        <v>59</v>
      </c>
      <c r="C61" s="34" t="s">
        <v>56</v>
      </c>
      <c r="D61" s="32" t="s">
        <v>82</v>
      </c>
      <c r="E61" s="6"/>
      <c r="F61" s="8"/>
      <c r="G61" s="8"/>
      <c r="H61" s="6"/>
      <c r="I61" s="6"/>
    </row>
    <row r="62" spans="1:9" ht="20.100000000000001" customHeight="1" x14ac:dyDescent="0.2">
      <c r="A62" s="31">
        <v>36</v>
      </c>
      <c r="B62" s="31">
        <v>60</v>
      </c>
      <c r="C62" s="34" t="s">
        <v>57</v>
      </c>
      <c r="D62" s="32" t="s">
        <v>67</v>
      </c>
      <c r="E62" s="6"/>
      <c r="F62" s="8"/>
      <c r="G62" s="8"/>
      <c r="H62" s="6"/>
      <c r="I62" s="6"/>
    </row>
    <row r="63" spans="1:9" ht="20.100000000000001" customHeight="1" x14ac:dyDescent="0.2">
      <c r="A63" s="31">
        <v>27</v>
      </c>
      <c r="B63" s="31">
        <v>61</v>
      </c>
      <c r="C63" s="34" t="s">
        <v>57</v>
      </c>
      <c r="D63" s="32" t="s">
        <v>32</v>
      </c>
      <c r="E63" s="6"/>
      <c r="F63" s="8"/>
      <c r="G63" s="8"/>
      <c r="H63" s="6"/>
      <c r="I63" s="6"/>
    </row>
    <row r="64" spans="1:9" ht="20.100000000000001" customHeight="1" x14ac:dyDescent="0.2">
      <c r="A64" s="31">
        <v>40</v>
      </c>
      <c r="B64" s="31">
        <v>62</v>
      </c>
      <c r="C64" s="34" t="s">
        <v>57</v>
      </c>
      <c r="D64" s="32" t="s">
        <v>69</v>
      </c>
      <c r="E64" s="6"/>
      <c r="F64" s="8"/>
      <c r="G64" s="8"/>
      <c r="H64" s="6"/>
      <c r="I64" s="6"/>
    </row>
    <row r="65" spans="1:9" ht="20.100000000000001" customHeight="1" x14ac:dyDescent="0.2">
      <c r="A65" s="31">
        <v>4</v>
      </c>
      <c r="B65" s="31">
        <v>63</v>
      </c>
      <c r="C65" s="34" t="s">
        <v>56</v>
      </c>
      <c r="D65" s="32" t="s">
        <v>63</v>
      </c>
      <c r="E65" s="6"/>
      <c r="F65" s="8"/>
      <c r="G65" s="8"/>
      <c r="H65" s="6"/>
      <c r="I65" s="6"/>
    </row>
    <row r="66" spans="1:9" ht="20.100000000000001" customHeight="1" x14ac:dyDescent="0.2">
      <c r="A66" s="31">
        <v>5</v>
      </c>
      <c r="B66" s="31">
        <v>64</v>
      </c>
      <c r="C66" s="34" t="s">
        <v>56</v>
      </c>
      <c r="D66" s="32" t="s">
        <v>79</v>
      </c>
    </row>
    <row r="67" spans="1:9" ht="20.100000000000001" customHeight="1" x14ac:dyDescent="0.2">
      <c r="A67" s="31">
        <v>19</v>
      </c>
      <c r="B67" s="31">
        <v>65</v>
      </c>
      <c r="C67" s="34" t="s">
        <v>56</v>
      </c>
      <c r="D67" s="32" t="s">
        <v>88</v>
      </c>
    </row>
    <row r="68" spans="1:9" ht="20.100000000000001" customHeight="1" x14ac:dyDescent="0.2">
      <c r="A68" s="31">
        <v>42</v>
      </c>
      <c r="B68" s="31">
        <v>66</v>
      </c>
      <c r="C68" s="38" t="s">
        <v>93</v>
      </c>
      <c r="D68" s="32" t="s">
        <v>70</v>
      </c>
    </row>
    <row r="69" spans="1:9" ht="20.100000000000001" customHeight="1" x14ac:dyDescent="0.2">
      <c r="A69" s="31">
        <v>65</v>
      </c>
      <c r="B69" s="31">
        <v>67</v>
      </c>
      <c r="C69" s="34" t="s">
        <v>105</v>
      </c>
      <c r="D69" s="32" t="s">
        <v>113</v>
      </c>
    </row>
    <row r="70" spans="1:9" ht="20.100000000000001" customHeight="1" x14ac:dyDescent="0.2">
      <c r="A70" s="31">
        <v>31</v>
      </c>
      <c r="B70" s="31">
        <v>68</v>
      </c>
      <c r="C70" s="34" t="s">
        <v>57</v>
      </c>
      <c r="D70" s="32" t="s">
        <v>66</v>
      </c>
    </row>
    <row r="71" spans="1:9" ht="20.100000000000001" customHeight="1" x14ac:dyDescent="0.2">
      <c r="A71" s="31">
        <v>43</v>
      </c>
      <c r="B71" s="31">
        <v>69</v>
      </c>
      <c r="C71" s="38" t="s">
        <v>93</v>
      </c>
      <c r="D71" s="32" t="s">
        <v>94</v>
      </c>
    </row>
    <row r="72" spans="1:9" ht="20.100000000000001" customHeight="1" x14ac:dyDescent="0.2">
      <c r="A72" s="31">
        <v>49</v>
      </c>
      <c r="B72" s="31">
        <v>70</v>
      </c>
      <c r="C72" s="34" t="s">
        <v>95</v>
      </c>
      <c r="D72" s="32" t="s">
        <v>35</v>
      </c>
    </row>
  </sheetData>
  <sheetProtection sheet="1" objects="1" scenarios="1"/>
  <sortState xmlns:xlrd2="http://schemas.microsoft.com/office/spreadsheetml/2017/richdata2" ref="A3:D72">
    <sortCondition ref="B3:B72"/>
  </sortState>
  <mergeCells count="5">
    <mergeCell ref="F21:I21"/>
    <mergeCell ref="A1:D1"/>
    <mergeCell ref="F1:I1"/>
    <mergeCell ref="G4:G5"/>
    <mergeCell ref="H4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入力用_備品送付時貼付票</vt:lpstr>
      <vt:lpstr>ブース番号等一覧</vt:lpstr>
      <vt:lpstr>ブース番号等一覧 (検索用)</vt:lpstr>
      <vt:lpstr>入力用_備品送付時貼付票!Print_Area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PowerPoint プレゼンテーション</dc:title>
  <dc:creator>小野　泰正</dc:creator>
  <cp:lastModifiedBy>靖 佐藤</cp:lastModifiedBy>
  <cp:lastPrinted>2024-01-05T02:19:53Z</cp:lastPrinted>
  <dcterms:created xsi:type="dcterms:W3CDTF">2022-10-13T19:14:58Z</dcterms:created>
  <dcterms:modified xsi:type="dcterms:W3CDTF">2024-10-15T05:01:43Z</dcterms:modified>
</cp:coreProperties>
</file>